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ty\Documents\CHAMPIONNATS\"/>
    </mc:Choice>
  </mc:AlternateContent>
  <bookViews>
    <workbookView xWindow="0" yWindow="0" windowWidth="28800" windowHeight="12435"/>
  </bookViews>
  <sheets>
    <sheet name="P.H." sheetId="1" r:id="rId1"/>
    <sheet name="Classements individue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K43" i="2" l="1"/>
  <c r="K26" i="2" l="1"/>
  <c r="K53" i="2"/>
  <c r="K38" i="2" l="1"/>
  <c r="K39" i="2"/>
  <c r="K42" i="2"/>
  <c r="K33" i="2"/>
  <c r="K17" i="2"/>
  <c r="K25" i="2" l="1"/>
  <c r="K47" i="2"/>
  <c r="K45" i="2"/>
  <c r="K44" i="2"/>
  <c r="K5" i="2"/>
  <c r="K3" i="2"/>
  <c r="K40" i="2" l="1"/>
  <c r="K37" i="2"/>
  <c r="K36" i="2"/>
  <c r="K24" i="2"/>
  <c r="K23" i="2"/>
  <c r="K22" i="2"/>
  <c r="K51" i="2"/>
  <c r="K50" i="2"/>
  <c r="K49" i="2"/>
  <c r="K32" i="2"/>
  <c r="K31" i="2"/>
  <c r="K30" i="2"/>
  <c r="K15" i="2"/>
  <c r="K14" i="2"/>
  <c r="K13" i="2"/>
  <c r="K7" i="2"/>
  <c r="K6" i="2"/>
  <c r="K4" i="2"/>
</calcChain>
</file>

<file path=xl/sharedStrings.xml><?xml version="1.0" encoding="utf-8"?>
<sst xmlns="http://schemas.openxmlformats.org/spreadsheetml/2006/main" count="268" uniqueCount="136">
  <si>
    <t>1° Tour :</t>
  </si>
  <si>
    <t>2° Tour :</t>
  </si>
  <si>
    <t>3° Tour :</t>
  </si>
  <si>
    <t>4° Tour :</t>
  </si>
  <si>
    <t>5° Tour :</t>
  </si>
  <si>
    <t>6° Tour :</t>
  </si>
  <si>
    <t>7° Tour :</t>
  </si>
  <si>
    <t>8° Tour :</t>
  </si>
  <si>
    <t>9° Tour :</t>
  </si>
  <si>
    <t>10° Tour :</t>
  </si>
  <si>
    <t>11° Tour :</t>
  </si>
  <si>
    <t>13° Tour :</t>
  </si>
  <si>
    <t>14° Tour :</t>
  </si>
  <si>
    <t>Le Hameau du Moulin</t>
  </si>
  <si>
    <t>13, Allée des Bouleaux</t>
  </si>
  <si>
    <t>62 231. COQUELLES.</t>
  </si>
  <si>
    <t>Tél : 03 21 82 08 41 ou 06 89 86 34 75</t>
  </si>
  <si>
    <t>Mail: fraczyk.michel@neuf.fr</t>
  </si>
  <si>
    <t>12° Tour</t>
  </si>
  <si>
    <r>
      <t xml:space="preserve">Responsable de la poule : </t>
    </r>
    <r>
      <rPr>
        <b/>
        <sz val="12"/>
        <color theme="1"/>
        <rFont val="Calibri"/>
        <family val="2"/>
        <scheme val="minor"/>
      </rPr>
      <t>Michel FRACZYK</t>
    </r>
  </si>
  <si>
    <t>EQUIPES</t>
  </si>
  <si>
    <t>POINTS</t>
  </si>
  <si>
    <t>GAGNES</t>
  </si>
  <si>
    <t>PERDUS</t>
  </si>
  <si>
    <t>NULS</t>
  </si>
  <si>
    <t>PARTAGE</t>
  </si>
  <si>
    <t>CAPITAINES</t>
  </si>
  <si>
    <t>TELEPHONE</t>
  </si>
  <si>
    <t>MAIL</t>
  </si>
  <si>
    <t>Y</t>
  </si>
  <si>
    <t>NOMS&amp;Prénoms</t>
  </si>
  <si>
    <t>TOTAL</t>
  </si>
  <si>
    <t>JEUX</t>
  </si>
  <si>
    <t>BALZAC 1</t>
  </si>
  <si>
    <t>BONNINGUES 1</t>
  </si>
  <si>
    <t>BLERIOT 1</t>
  </si>
  <si>
    <t>BLERIOT 2</t>
  </si>
  <si>
    <t>BALZAC 2</t>
  </si>
  <si>
    <t>Promotion d'honneur UFOLEP CALAIS URBAIN</t>
  </si>
  <si>
    <t>Pierre DEWATINE</t>
  </si>
  <si>
    <t>06 27 11 65 19</t>
  </si>
  <si>
    <t>pierre.dewatine@wanadoo.fr</t>
  </si>
  <si>
    <t>Reçoit le jeudi</t>
  </si>
  <si>
    <t>BALZAC 3</t>
  </si>
  <si>
    <t>LANDRETHUN 1</t>
  </si>
  <si>
    <t>COULOGNE 3</t>
  </si>
  <si>
    <t>Quelques dates :</t>
  </si>
  <si>
    <t>Johnny PERON</t>
  </si>
  <si>
    <t>07 69 76 48 06</t>
  </si>
  <si>
    <t>johnnyperon7@gmail.com</t>
  </si>
  <si>
    <t>EXEMPT</t>
  </si>
  <si>
    <t>SMERC André</t>
  </si>
  <si>
    <t>DEWATINE Pierre</t>
  </si>
  <si>
    <t>FOURGON Franck</t>
  </si>
  <si>
    <t>TOULOTTE Thierry</t>
  </si>
  <si>
    <t>COUSTENOBLE Jean-Christop.</t>
  </si>
  <si>
    <t>LAPOTRE Walter</t>
  </si>
  <si>
    <t>VACHE Claude</t>
  </si>
  <si>
    <t>GANTOIS Jean-François</t>
  </si>
  <si>
    <t>ANSEL Pascal</t>
  </si>
  <si>
    <t>MULARD Timéo</t>
  </si>
  <si>
    <t>MAQUAIRE Robin</t>
  </si>
  <si>
    <t>LARDEUR Benoît</t>
  </si>
  <si>
    <t>ANDRIEU Jean-Yves</t>
  </si>
  <si>
    <t>PERON Johnny</t>
  </si>
  <si>
    <t>MANIER Stéphane</t>
  </si>
  <si>
    <t>GAREAU Ludovic</t>
  </si>
  <si>
    <t>DUDOYER Léo</t>
  </si>
  <si>
    <t>DUDOYER Hélène</t>
  </si>
  <si>
    <t>MUYS Jean-Michel</t>
  </si>
  <si>
    <t>FASQUEL  Sébastien</t>
  </si>
  <si>
    <t>L'HERBIER André</t>
  </si>
  <si>
    <t>VERGNIEZ Romain</t>
  </si>
  <si>
    <t>ROUTIER Florian</t>
  </si>
  <si>
    <t>MAGNIER Daniel</t>
  </si>
  <si>
    <t>ROCQ Didier</t>
  </si>
  <si>
    <t>PETIT Alexandre</t>
  </si>
  <si>
    <t>BOUTROY Théo</t>
  </si>
  <si>
    <t>MUYS Morgan</t>
  </si>
  <si>
    <t>BROSSET Franck</t>
  </si>
  <si>
    <t>DUQUENOY Jean-Philippe</t>
  </si>
  <si>
    <t>LONQUETY Michel</t>
  </si>
  <si>
    <t>REBIER Mickaël</t>
  </si>
  <si>
    <t>PASQUER Laurent</t>
  </si>
  <si>
    <t>TUEUX Thierry</t>
  </si>
  <si>
    <t>J8</t>
  </si>
  <si>
    <t>J9</t>
  </si>
  <si>
    <t>J10</t>
  </si>
  <si>
    <t>J11</t>
  </si>
  <si>
    <t>J12</t>
  </si>
  <si>
    <t>J13</t>
  </si>
  <si>
    <t>J14</t>
  </si>
  <si>
    <t>MEYER Hervé</t>
  </si>
  <si>
    <t>BULTEL Christian</t>
  </si>
  <si>
    <t>MAEGHT Fabien</t>
  </si>
  <si>
    <t>Saison 2023/2024</t>
  </si>
  <si>
    <t>MARQUISE 2</t>
  </si>
  <si>
    <t>COULOGNE 2</t>
  </si>
  <si>
    <t>RINXENT HYDRE. 1</t>
  </si>
  <si>
    <t>RINXENT-HYDREQUENT  1</t>
  </si>
  <si>
    <t>RINXENT-H. 1</t>
  </si>
  <si>
    <t>RINXENT-H 1</t>
  </si>
  <si>
    <t>RINXENT-HYDREQUENT 1</t>
  </si>
  <si>
    <t>Reçoit le Mercredi</t>
  </si>
  <si>
    <t>18/11 : Coupe B départementale</t>
  </si>
  <si>
    <t>19/11 : Individuels B Départementaux</t>
  </si>
  <si>
    <t>16/12 : Coupe A  Départ.</t>
  </si>
  <si>
    <t>17/12 : Individuels A Départ.</t>
  </si>
  <si>
    <t>4/02 : Coupe B Régionale</t>
  </si>
  <si>
    <t>24/02 : Coupe A Régionale</t>
  </si>
  <si>
    <t>25/02 : Indiv A Régionaux</t>
  </si>
  <si>
    <t>17/03 : Indiv B Régionaux</t>
  </si>
  <si>
    <t>31/03 : 12 heures</t>
  </si>
  <si>
    <t>27 et 28/04 : NATIONAUX B Méricourt</t>
  </si>
  <si>
    <t>18 et 19/05 : Nationaux A</t>
  </si>
  <si>
    <t>Thierry TOULOTTE</t>
  </si>
  <si>
    <t>06 51 51 70 59</t>
  </si>
  <si>
    <t>lyrem@hotmail.fr</t>
  </si>
  <si>
    <t>Théo BOUTROY</t>
  </si>
  <si>
    <t>06 70 84 35 86</t>
  </si>
  <si>
    <t>theo62boutroy@icloud,com</t>
  </si>
  <si>
    <t>Stéphane BAHEUX</t>
  </si>
  <si>
    <t>06 62 56 30 36</t>
  </si>
  <si>
    <t>stephanebaheux@free.fr</t>
  </si>
  <si>
    <t>Christian LOURME</t>
  </si>
  <si>
    <t>06 65 39 04 67</t>
  </si>
  <si>
    <t>ch.lourme@yahoo.fr</t>
  </si>
  <si>
    <t>Claude VACHE</t>
  </si>
  <si>
    <t>claudecv@laposte.net</t>
  </si>
  <si>
    <t>06 62 74 77 63</t>
  </si>
  <si>
    <t>Reçoit le Jeudi</t>
  </si>
  <si>
    <t>Salle rue Jules Guesde. 62 720, RINXENT,</t>
  </si>
  <si>
    <r>
      <t xml:space="preserve">8/06/24 : </t>
    </r>
    <r>
      <rPr>
        <b/>
        <sz val="11"/>
        <color theme="1"/>
        <rFont val="Calibri"/>
        <family val="2"/>
        <scheme val="minor"/>
      </rPr>
      <t>BARRAGES.</t>
    </r>
  </si>
  <si>
    <r>
      <t xml:space="preserve">15/06/24 : </t>
    </r>
    <r>
      <rPr>
        <b/>
        <sz val="11"/>
        <color theme="1"/>
        <rFont val="Calibri"/>
        <family val="2"/>
        <scheme val="minor"/>
      </rPr>
      <t>Finales Championnats.</t>
    </r>
  </si>
  <si>
    <t>22/06/24 : A.G. des clubs. Secteur Lens.</t>
  </si>
  <si>
    <t>Reçoit le Lundi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</si>
</sst>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" fillId="0" borderId="7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4" xfId="0" applyBorder="1"/>
    <xf numFmtId="0" fontId="0" fillId="0" borderId="0" xfId="0" applyAlignment="1">
      <alignment horizontal="center"/>
    </xf>
    <xf numFmtId="0" fontId="0" fillId="0" borderId="8" xfId="0" applyBorder="1"/>
    <xf numFmtId="0" fontId="3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0" fillId="0" borderId="31" xfId="0" applyBorder="1"/>
    <xf numFmtId="0" fontId="7" fillId="0" borderId="0" xfId="0" applyFont="1"/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23" xfId="0" applyBorder="1"/>
    <xf numFmtId="0" fontId="0" fillId="0" borderId="18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0" xfId="0" applyFont="1" applyBorder="1"/>
    <xf numFmtId="0" fontId="0" fillId="4" borderId="42" xfId="0" applyFill="1" applyBorder="1"/>
    <xf numFmtId="0" fontId="0" fillId="4" borderId="0" xfId="0" applyFill="1" applyBorder="1"/>
    <xf numFmtId="0" fontId="0" fillId="4" borderId="14" xfId="0" applyFill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2" borderId="32" xfId="0" applyNumberFormat="1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4" fillId="2" borderId="37" xfId="0" applyNumberFormat="1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14" fontId="5" fillId="2" borderId="24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4" fontId="5" fillId="2" borderId="3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14" fontId="5" fillId="2" borderId="37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2" borderId="30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14" fontId="5" fillId="2" borderId="31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8" xfId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nyperon7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laudecv@laposte.net" TargetMode="External"/><Relationship Id="rId1" Type="http://schemas.openxmlformats.org/officeDocument/2006/relationships/hyperlink" Target="mailto:pierre.dewatine@wanadoo.fr" TargetMode="External"/><Relationship Id="rId6" Type="http://schemas.openxmlformats.org/officeDocument/2006/relationships/hyperlink" Target="mailto:ch.lourme@yahoo.fr" TargetMode="External"/><Relationship Id="rId5" Type="http://schemas.openxmlformats.org/officeDocument/2006/relationships/hyperlink" Target="mailto:theo62boutroy@icloud,com" TargetMode="External"/><Relationship Id="rId4" Type="http://schemas.openxmlformats.org/officeDocument/2006/relationships/hyperlink" Target="mailto:lyrem@hotmail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workbookViewId="0">
      <selection activeCell="P4" sqref="P4"/>
    </sheetView>
  </sheetViews>
  <sheetFormatPr baseColWidth="10" defaultRowHeight="15" x14ac:dyDescent="0.25"/>
  <cols>
    <col min="1" max="1" width="2.5703125" customWidth="1"/>
    <col min="2" max="2" width="3.42578125" customWidth="1"/>
    <col min="3" max="3" width="16" customWidth="1"/>
    <col min="4" max="4" width="2.85546875" customWidth="1"/>
    <col min="5" max="5" width="16" customWidth="1"/>
    <col min="6" max="6" width="4.140625" customWidth="1"/>
    <col min="7" max="7" width="3.7109375" customWidth="1"/>
    <col min="8" max="8" width="19.42578125" customWidth="1"/>
    <col min="9" max="9" width="1.28515625" customWidth="1"/>
    <col min="10" max="10" width="21.140625" customWidth="1"/>
    <col min="11" max="11" width="1.28515625" customWidth="1"/>
    <col min="12" max="12" width="4.7109375" customWidth="1"/>
    <col min="13" max="13" width="4.5703125" customWidth="1"/>
    <col min="14" max="14" width="3.7109375" customWidth="1"/>
    <col min="15" max="15" width="4.28515625" customWidth="1"/>
    <col min="16" max="16" width="25.28515625" customWidth="1"/>
    <col min="17" max="17" width="7.85546875" customWidth="1"/>
    <col min="18" max="19" width="8.28515625" customWidth="1"/>
    <col min="20" max="20" width="8" customWidth="1"/>
    <col min="21" max="21" width="8.7109375" customWidth="1"/>
    <col min="23" max="23" width="16.7109375" customWidth="1"/>
  </cols>
  <sheetData>
    <row r="1" spans="1:22" ht="15.75" x14ac:dyDescent="0.25">
      <c r="D1" s="5"/>
      <c r="E1" s="5"/>
      <c r="F1" s="5"/>
      <c r="G1" s="5"/>
      <c r="H1" s="5"/>
      <c r="I1" s="5"/>
    </row>
    <row r="2" spans="1:22" ht="15.75" x14ac:dyDescent="0.25">
      <c r="D2" s="113" t="s">
        <v>38</v>
      </c>
      <c r="E2" s="113"/>
      <c r="F2" s="113"/>
      <c r="G2" s="113"/>
      <c r="H2" s="113"/>
      <c r="I2" s="113"/>
    </row>
    <row r="3" spans="1:22" x14ac:dyDescent="0.25">
      <c r="E3" s="161" t="s">
        <v>95</v>
      </c>
      <c r="F3" s="161"/>
      <c r="G3" s="161"/>
      <c r="H3" s="161"/>
    </row>
    <row r="4" spans="1:22" ht="15" customHeight="1" x14ac:dyDescent="0.25">
      <c r="A4" s="3">
        <v>1</v>
      </c>
      <c r="B4" s="153" t="s">
        <v>37</v>
      </c>
      <c r="C4" s="154"/>
      <c r="D4" s="154" t="s">
        <v>42</v>
      </c>
      <c r="E4" s="154"/>
      <c r="F4" s="13"/>
      <c r="G4" s="6">
        <v>5</v>
      </c>
      <c r="H4" s="6" t="s">
        <v>50</v>
      </c>
      <c r="I4" s="154"/>
      <c r="J4" s="154"/>
    </row>
    <row r="5" spans="1:22" ht="15" customHeight="1" x14ac:dyDescent="0.25">
      <c r="A5" s="4">
        <v>2</v>
      </c>
      <c r="B5" s="153" t="s">
        <v>34</v>
      </c>
      <c r="C5" s="154"/>
      <c r="D5" s="154" t="s">
        <v>103</v>
      </c>
      <c r="E5" s="154"/>
      <c r="F5" s="13"/>
      <c r="G5" s="6">
        <v>6</v>
      </c>
      <c r="H5" s="12" t="s">
        <v>98</v>
      </c>
      <c r="I5" s="154" t="s">
        <v>130</v>
      </c>
      <c r="J5" s="154"/>
    </row>
    <row r="6" spans="1:22" ht="15" customHeight="1" x14ac:dyDescent="0.25">
      <c r="A6" s="4">
        <v>3</v>
      </c>
      <c r="B6" s="114" t="s">
        <v>35</v>
      </c>
      <c r="C6" s="115"/>
      <c r="D6" s="154" t="s">
        <v>42</v>
      </c>
      <c r="E6" s="154"/>
      <c r="F6" s="13"/>
      <c r="G6" s="6">
        <v>7</v>
      </c>
      <c r="H6" s="12" t="s">
        <v>97</v>
      </c>
      <c r="I6" s="154" t="s">
        <v>42</v>
      </c>
      <c r="J6" s="154"/>
    </row>
    <row r="7" spans="1:22" ht="15" customHeight="1" x14ac:dyDescent="0.25">
      <c r="A7" s="4">
        <v>4</v>
      </c>
      <c r="B7" s="114" t="s">
        <v>96</v>
      </c>
      <c r="C7" s="115"/>
      <c r="D7" s="154" t="s">
        <v>135</v>
      </c>
      <c r="E7" s="154"/>
      <c r="F7" s="13"/>
      <c r="G7" s="6">
        <v>8</v>
      </c>
      <c r="H7" s="6" t="s">
        <v>43</v>
      </c>
      <c r="I7" s="154" t="s">
        <v>42</v>
      </c>
      <c r="J7" s="154"/>
    </row>
    <row r="8" spans="1:22" ht="15" customHeight="1" x14ac:dyDescent="0.25">
      <c r="A8" s="8"/>
      <c r="B8" s="9"/>
      <c r="C8" s="6"/>
      <c r="D8" s="6"/>
      <c r="E8" s="6"/>
      <c r="F8" s="13"/>
      <c r="G8" s="6"/>
      <c r="H8" s="6"/>
      <c r="I8" s="10"/>
      <c r="J8" s="10"/>
    </row>
    <row r="9" spans="1:22" ht="15" customHeight="1" thickBot="1" x14ac:dyDescent="0.3">
      <c r="L9" s="1"/>
    </row>
    <row r="10" spans="1:22" ht="15" customHeight="1" thickBot="1" x14ac:dyDescent="0.3">
      <c r="B10" s="157" t="s">
        <v>0</v>
      </c>
      <c r="C10" s="158"/>
      <c r="D10" s="159">
        <v>45204</v>
      </c>
      <c r="E10" s="160"/>
      <c r="F10" s="58"/>
      <c r="G10" s="59"/>
      <c r="H10" s="129" t="s">
        <v>7</v>
      </c>
      <c r="I10" s="130"/>
      <c r="J10" s="155">
        <v>45309</v>
      </c>
      <c r="K10" s="156"/>
      <c r="L10" s="18"/>
      <c r="M10" s="19"/>
      <c r="O10" s="23"/>
      <c r="P10" s="24" t="s">
        <v>20</v>
      </c>
      <c r="Q10" s="25" t="s">
        <v>21</v>
      </c>
      <c r="R10" s="25" t="s">
        <v>32</v>
      </c>
      <c r="S10" s="25" t="s">
        <v>22</v>
      </c>
      <c r="T10" s="25" t="s">
        <v>23</v>
      </c>
      <c r="U10" s="25" t="s">
        <v>24</v>
      </c>
      <c r="V10" s="26" t="s">
        <v>25</v>
      </c>
    </row>
    <row r="11" spans="1:22" ht="15" customHeight="1" x14ac:dyDescent="0.25">
      <c r="B11" s="131" t="s">
        <v>37</v>
      </c>
      <c r="C11" s="132"/>
      <c r="D11" s="133" t="s">
        <v>43</v>
      </c>
      <c r="E11" s="132"/>
      <c r="F11" s="91"/>
      <c r="G11" s="92"/>
      <c r="H11" s="133" t="s">
        <v>43</v>
      </c>
      <c r="I11" s="132"/>
      <c r="J11" s="131" t="s">
        <v>37</v>
      </c>
      <c r="K11" s="132"/>
      <c r="L11" s="56"/>
      <c r="M11" s="55"/>
      <c r="O11" s="27">
        <v>1</v>
      </c>
      <c r="P11" s="62" t="s">
        <v>37</v>
      </c>
      <c r="Q11" s="62"/>
      <c r="R11" s="62"/>
      <c r="S11" s="62"/>
      <c r="T11" s="62"/>
      <c r="U11" s="62"/>
      <c r="V11" s="63"/>
    </row>
    <row r="12" spans="1:22" ht="15" customHeight="1" x14ac:dyDescent="0.25">
      <c r="B12" s="124" t="s">
        <v>34</v>
      </c>
      <c r="C12" s="125"/>
      <c r="D12" s="128" t="s">
        <v>97</v>
      </c>
      <c r="E12" s="125"/>
      <c r="F12" s="89"/>
      <c r="G12" s="90"/>
      <c r="H12" s="128" t="s">
        <v>97</v>
      </c>
      <c r="I12" s="125"/>
      <c r="J12" s="124" t="s">
        <v>34</v>
      </c>
      <c r="K12" s="125"/>
      <c r="L12" s="56"/>
      <c r="M12" s="55"/>
      <c r="O12" s="27">
        <v>2</v>
      </c>
      <c r="P12" s="62" t="s">
        <v>43</v>
      </c>
      <c r="Q12" s="62"/>
      <c r="R12" s="62"/>
      <c r="S12" s="62"/>
      <c r="T12" s="62"/>
      <c r="U12" s="62"/>
      <c r="V12" s="63"/>
    </row>
    <row r="13" spans="1:22" ht="15" customHeight="1" x14ac:dyDescent="0.25">
      <c r="B13" s="124" t="s">
        <v>35</v>
      </c>
      <c r="C13" s="125"/>
      <c r="D13" s="128" t="s">
        <v>100</v>
      </c>
      <c r="E13" s="125"/>
      <c r="F13" s="89"/>
      <c r="G13" s="90"/>
      <c r="H13" s="128" t="s">
        <v>100</v>
      </c>
      <c r="I13" s="125"/>
      <c r="J13" s="124" t="s">
        <v>35</v>
      </c>
      <c r="K13" s="125"/>
      <c r="L13" s="57"/>
      <c r="M13" s="49"/>
      <c r="O13" s="27">
        <v>3</v>
      </c>
      <c r="P13" s="62" t="s">
        <v>34</v>
      </c>
      <c r="Q13" s="103"/>
      <c r="R13" s="103"/>
      <c r="S13" s="103"/>
      <c r="T13" s="103"/>
      <c r="U13" s="105"/>
      <c r="V13" s="63"/>
    </row>
    <row r="14" spans="1:22" ht="15" customHeight="1" x14ac:dyDescent="0.25">
      <c r="B14" s="124" t="s">
        <v>96</v>
      </c>
      <c r="C14" s="125"/>
      <c r="D14" s="128" t="s">
        <v>50</v>
      </c>
      <c r="E14" s="125"/>
      <c r="F14" s="89"/>
      <c r="G14" s="90"/>
      <c r="H14" s="128" t="s">
        <v>50</v>
      </c>
      <c r="I14" s="125"/>
      <c r="J14" s="124" t="s">
        <v>96</v>
      </c>
      <c r="K14" s="125"/>
      <c r="L14" s="56"/>
      <c r="M14" s="55"/>
      <c r="O14" s="27">
        <v>4</v>
      </c>
      <c r="P14" s="67" t="s">
        <v>99</v>
      </c>
      <c r="Q14" s="67"/>
      <c r="R14" s="67"/>
      <c r="S14" s="67"/>
      <c r="T14" s="67"/>
      <c r="U14" s="62"/>
      <c r="V14" s="63"/>
    </row>
    <row r="15" spans="1:22" ht="15" customHeight="1" x14ac:dyDescent="0.25">
      <c r="B15" s="142" t="s">
        <v>1</v>
      </c>
      <c r="C15" s="135"/>
      <c r="D15" s="126">
        <v>45218</v>
      </c>
      <c r="E15" s="127"/>
      <c r="F15" s="95"/>
      <c r="G15" s="96"/>
      <c r="H15" s="134" t="s">
        <v>8</v>
      </c>
      <c r="I15" s="135"/>
      <c r="J15" s="126">
        <v>45316</v>
      </c>
      <c r="K15" s="127"/>
      <c r="L15" s="20"/>
      <c r="M15" s="21"/>
      <c r="O15" s="27">
        <v>5</v>
      </c>
      <c r="P15" s="94" t="s">
        <v>96</v>
      </c>
      <c r="Q15" s="68"/>
      <c r="R15" s="68"/>
      <c r="S15" s="68"/>
      <c r="T15" s="68"/>
      <c r="U15" s="62"/>
      <c r="V15" s="63"/>
    </row>
    <row r="16" spans="1:22" ht="15" customHeight="1" x14ac:dyDescent="0.25">
      <c r="B16" s="124" t="s">
        <v>97</v>
      </c>
      <c r="C16" s="125"/>
      <c r="D16" s="128" t="s">
        <v>37</v>
      </c>
      <c r="E16" s="125"/>
      <c r="F16" s="89"/>
      <c r="G16" s="90"/>
      <c r="H16" s="128" t="s">
        <v>37</v>
      </c>
      <c r="I16" s="125"/>
      <c r="J16" s="124" t="s">
        <v>97</v>
      </c>
      <c r="K16" s="125"/>
      <c r="L16" s="56"/>
      <c r="M16" s="55"/>
      <c r="O16" s="27">
        <v>6</v>
      </c>
      <c r="P16" s="62" t="s">
        <v>35</v>
      </c>
      <c r="Q16" s="62"/>
      <c r="R16" s="62"/>
      <c r="S16" s="62"/>
      <c r="T16" s="62"/>
      <c r="U16" s="106"/>
      <c r="V16" s="63"/>
    </row>
    <row r="17" spans="2:23" ht="15" customHeight="1" x14ac:dyDescent="0.25">
      <c r="B17" s="124" t="s">
        <v>43</v>
      </c>
      <c r="C17" s="125"/>
      <c r="D17" s="128" t="s">
        <v>34</v>
      </c>
      <c r="E17" s="125"/>
      <c r="F17" s="89"/>
      <c r="G17" s="90"/>
      <c r="H17" s="128" t="s">
        <v>34</v>
      </c>
      <c r="I17" s="125"/>
      <c r="J17" s="124" t="s">
        <v>43</v>
      </c>
      <c r="K17" s="125"/>
      <c r="L17" s="56"/>
      <c r="M17" s="55"/>
      <c r="O17" s="104">
        <v>7</v>
      </c>
      <c r="P17" s="62" t="s">
        <v>97</v>
      </c>
      <c r="Q17" s="62"/>
      <c r="R17" s="62"/>
      <c r="S17" s="62"/>
      <c r="T17" s="62"/>
      <c r="U17" s="62"/>
      <c r="V17" s="69"/>
    </row>
    <row r="18" spans="2:23" ht="15" customHeight="1" thickBot="1" x14ac:dyDescent="0.3">
      <c r="B18" s="124" t="s">
        <v>50</v>
      </c>
      <c r="C18" s="125"/>
      <c r="D18" s="128" t="s">
        <v>35</v>
      </c>
      <c r="E18" s="125"/>
      <c r="F18" s="89"/>
      <c r="G18" s="90"/>
      <c r="H18" s="128" t="s">
        <v>35</v>
      </c>
      <c r="I18" s="125"/>
      <c r="J18" s="124" t="s">
        <v>50</v>
      </c>
      <c r="K18" s="125"/>
      <c r="L18" s="56"/>
      <c r="M18" s="55"/>
      <c r="O18" s="64">
        <v>8</v>
      </c>
      <c r="P18" s="66"/>
      <c r="Q18" s="65"/>
      <c r="R18" s="65"/>
      <c r="S18" s="65"/>
      <c r="T18" s="66"/>
      <c r="U18" s="51"/>
      <c r="V18" s="32"/>
    </row>
    <row r="19" spans="2:23" ht="15" customHeight="1" x14ac:dyDescent="0.25">
      <c r="B19" s="124" t="s">
        <v>101</v>
      </c>
      <c r="C19" s="125"/>
      <c r="D19" s="128" t="s">
        <v>96</v>
      </c>
      <c r="E19" s="125"/>
      <c r="F19" s="89"/>
      <c r="G19" s="90"/>
      <c r="H19" s="128" t="s">
        <v>96</v>
      </c>
      <c r="I19" s="125"/>
      <c r="J19" s="124" t="s">
        <v>101</v>
      </c>
      <c r="K19" s="125"/>
      <c r="L19" s="56"/>
      <c r="M19" s="55"/>
    </row>
    <row r="20" spans="2:23" ht="15" customHeight="1" x14ac:dyDescent="0.25">
      <c r="B20" s="142" t="s">
        <v>2</v>
      </c>
      <c r="C20" s="135"/>
      <c r="D20" s="151">
        <v>45239</v>
      </c>
      <c r="E20" s="152"/>
      <c r="F20" s="95"/>
      <c r="G20" s="96"/>
      <c r="H20" s="140" t="s">
        <v>9</v>
      </c>
      <c r="I20" s="141"/>
      <c r="J20" s="126">
        <v>45573</v>
      </c>
      <c r="K20" s="127"/>
      <c r="L20" s="20"/>
      <c r="M20" s="21"/>
      <c r="P20" s="112" t="s">
        <v>102</v>
      </c>
      <c r="Q20" s="178" t="s">
        <v>131</v>
      </c>
      <c r="R20" s="178"/>
      <c r="S20" s="178"/>
      <c r="T20" s="178"/>
      <c r="U20" s="178"/>
      <c r="V20" s="179"/>
    </row>
    <row r="21" spans="2:23" ht="15" customHeight="1" thickBot="1" x14ac:dyDescent="0.3">
      <c r="B21" s="124" t="s">
        <v>37</v>
      </c>
      <c r="C21" s="125"/>
      <c r="D21" s="128" t="s">
        <v>100</v>
      </c>
      <c r="E21" s="125"/>
      <c r="F21" s="89"/>
      <c r="G21" s="90"/>
      <c r="H21" s="128" t="s">
        <v>100</v>
      </c>
      <c r="I21" s="125"/>
      <c r="J21" s="124" t="s">
        <v>37</v>
      </c>
      <c r="K21" s="125"/>
      <c r="L21" s="56"/>
      <c r="M21" s="55"/>
    </row>
    <row r="22" spans="2:23" ht="15" customHeight="1" x14ac:dyDescent="0.25">
      <c r="B22" s="124" t="s">
        <v>35</v>
      </c>
      <c r="C22" s="125"/>
      <c r="D22" s="128" t="s">
        <v>43</v>
      </c>
      <c r="E22" s="125"/>
      <c r="F22" s="89"/>
      <c r="G22" s="90"/>
      <c r="H22" s="128" t="s">
        <v>43</v>
      </c>
      <c r="I22" s="125"/>
      <c r="J22" s="124" t="s">
        <v>35</v>
      </c>
      <c r="K22" s="125"/>
      <c r="L22" s="56"/>
      <c r="M22" s="55"/>
      <c r="O22" s="22"/>
      <c r="P22" s="29" t="s">
        <v>20</v>
      </c>
      <c r="Q22" s="177" t="s">
        <v>26</v>
      </c>
      <c r="R22" s="177"/>
      <c r="S22" s="177"/>
      <c r="T22" s="177" t="s">
        <v>27</v>
      </c>
      <c r="U22" s="177"/>
      <c r="V22" s="177" t="s">
        <v>28</v>
      </c>
      <c r="W22" s="190"/>
    </row>
    <row r="23" spans="2:23" ht="15" customHeight="1" x14ac:dyDescent="0.25">
      <c r="B23" s="124" t="s">
        <v>96</v>
      </c>
      <c r="C23" s="125"/>
      <c r="D23" s="116" t="s">
        <v>34</v>
      </c>
      <c r="E23" s="117"/>
      <c r="F23" s="97"/>
      <c r="G23" s="90"/>
      <c r="H23" s="116" t="s">
        <v>34</v>
      </c>
      <c r="I23" s="117"/>
      <c r="J23" s="124" t="s">
        <v>96</v>
      </c>
      <c r="K23" s="125"/>
      <c r="L23" s="56"/>
      <c r="M23" s="55"/>
      <c r="O23" s="22"/>
      <c r="P23" s="30" t="s">
        <v>43</v>
      </c>
      <c r="Q23" s="163" t="s">
        <v>39</v>
      </c>
      <c r="R23" s="163"/>
      <c r="S23" s="163"/>
      <c r="T23" s="174" t="s">
        <v>40</v>
      </c>
      <c r="U23" s="175"/>
      <c r="V23" s="172" t="s">
        <v>41</v>
      </c>
      <c r="W23" s="173"/>
    </row>
    <row r="24" spans="2:23" ht="15" customHeight="1" x14ac:dyDescent="0.25">
      <c r="B24" s="124" t="s">
        <v>97</v>
      </c>
      <c r="C24" s="125"/>
      <c r="D24" s="128" t="s">
        <v>50</v>
      </c>
      <c r="E24" s="125"/>
      <c r="F24" s="89"/>
      <c r="G24" s="90"/>
      <c r="H24" s="128" t="s">
        <v>50</v>
      </c>
      <c r="I24" s="125"/>
      <c r="J24" s="124" t="s">
        <v>97</v>
      </c>
      <c r="K24" s="125"/>
      <c r="L24" s="56"/>
      <c r="M24" s="55"/>
      <c r="P24" s="27" t="s">
        <v>50</v>
      </c>
      <c r="Q24" s="163"/>
      <c r="R24" s="163"/>
      <c r="S24" s="163"/>
      <c r="T24" s="174"/>
      <c r="U24" s="175"/>
      <c r="V24" s="172"/>
      <c r="W24" s="173"/>
    </row>
    <row r="25" spans="2:23" ht="15" customHeight="1" x14ac:dyDescent="0.25">
      <c r="B25" s="142" t="s">
        <v>3</v>
      </c>
      <c r="C25" s="135"/>
      <c r="D25" s="126">
        <v>45246</v>
      </c>
      <c r="E25" s="127"/>
      <c r="F25" s="95"/>
      <c r="G25" s="96"/>
      <c r="H25" s="134" t="s">
        <v>10</v>
      </c>
      <c r="I25" s="135"/>
      <c r="J25" s="126">
        <v>45373</v>
      </c>
      <c r="K25" s="127"/>
      <c r="L25" s="20"/>
      <c r="M25" s="21"/>
      <c r="P25" s="27" t="s">
        <v>37</v>
      </c>
      <c r="Q25" s="162" t="s">
        <v>127</v>
      </c>
      <c r="R25" s="162"/>
      <c r="S25" s="162"/>
      <c r="T25" s="165" t="s">
        <v>129</v>
      </c>
      <c r="U25" s="163"/>
      <c r="V25" s="166" t="s">
        <v>128</v>
      </c>
      <c r="W25" s="176"/>
    </row>
    <row r="26" spans="2:23" ht="15" customHeight="1" x14ac:dyDescent="0.25">
      <c r="B26" s="124" t="s">
        <v>50</v>
      </c>
      <c r="C26" s="125"/>
      <c r="D26" s="128" t="s">
        <v>37</v>
      </c>
      <c r="E26" s="125"/>
      <c r="F26" s="89"/>
      <c r="G26" s="90"/>
      <c r="H26" s="128" t="s">
        <v>37</v>
      </c>
      <c r="I26" s="125"/>
      <c r="J26" s="124" t="s">
        <v>50</v>
      </c>
      <c r="K26" s="125"/>
      <c r="L26" s="56"/>
      <c r="M26" s="55"/>
      <c r="P26" s="27" t="s">
        <v>35</v>
      </c>
      <c r="Q26" s="162" t="s">
        <v>47</v>
      </c>
      <c r="R26" s="162"/>
      <c r="S26" s="162"/>
      <c r="T26" s="171" t="s">
        <v>48</v>
      </c>
      <c r="U26" s="171"/>
      <c r="V26" s="172" t="s">
        <v>49</v>
      </c>
      <c r="W26" s="173"/>
    </row>
    <row r="27" spans="2:23" ht="15" customHeight="1" x14ac:dyDescent="0.25">
      <c r="B27" s="124" t="s">
        <v>34</v>
      </c>
      <c r="C27" s="125"/>
      <c r="D27" s="128" t="s">
        <v>35</v>
      </c>
      <c r="E27" s="125"/>
      <c r="F27" s="89"/>
      <c r="G27" s="90"/>
      <c r="H27" s="128" t="s">
        <v>35</v>
      </c>
      <c r="I27" s="125"/>
      <c r="J27" s="124" t="s">
        <v>34</v>
      </c>
      <c r="K27" s="125"/>
      <c r="L27" s="56"/>
      <c r="M27" s="55"/>
      <c r="P27" s="27" t="s">
        <v>34</v>
      </c>
      <c r="Q27" s="162" t="s">
        <v>124</v>
      </c>
      <c r="R27" s="162"/>
      <c r="S27" s="162"/>
      <c r="T27" s="171" t="s">
        <v>125</v>
      </c>
      <c r="U27" s="171"/>
      <c r="V27" s="166" t="s">
        <v>126</v>
      </c>
      <c r="W27" s="167"/>
    </row>
    <row r="28" spans="2:23" ht="15" customHeight="1" x14ac:dyDescent="0.25">
      <c r="B28" s="124" t="s">
        <v>43</v>
      </c>
      <c r="C28" s="125"/>
      <c r="D28" s="128" t="s">
        <v>96</v>
      </c>
      <c r="E28" s="125"/>
      <c r="F28" s="89"/>
      <c r="G28" s="90"/>
      <c r="H28" s="128" t="s">
        <v>96</v>
      </c>
      <c r="I28" s="125"/>
      <c r="J28" s="124" t="s">
        <v>43</v>
      </c>
      <c r="K28" s="125"/>
      <c r="L28" s="56"/>
      <c r="M28" s="55"/>
      <c r="P28" s="27" t="s">
        <v>97</v>
      </c>
      <c r="Q28" s="163" t="s">
        <v>115</v>
      </c>
      <c r="R28" s="163"/>
      <c r="S28" s="163"/>
      <c r="T28" s="171" t="s">
        <v>116</v>
      </c>
      <c r="U28" s="171"/>
      <c r="V28" s="172" t="s">
        <v>117</v>
      </c>
      <c r="W28" s="173"/>
    </row>
    <row r="29" spans="2:23" ht="15" customHeight="1" x14ac:dyDescent="0.25">
      <c r="B29" s="124" t="s">
        <v>101</v>
      </c>
      <c r="C29" s="125"/>
      <c r="D29" s="128" t="s">
        <v>97</v>
      </c>
      <c r="E29" s="125"/>
      <c r="F29" s="89"/>
      <c r="G29" s="90"/>
      <c r="H29" s="128" t="s">
        <v>97</v>
      </c>
      <c r="I29" s="125"/>
      <c r="J29" s="124" t="s">
        <v>101</v>
      </c>
      <c r="K29" s="125"/>
      <c r="L29" s="56"/>
      <c r="M29" s="55"/>
      <c r="P29" s="27" t="s">
        <v>102</v>
      </c>
      <c r="Q29" s="163" t="s">
        <v>118</v>
      </c>
      <c r="R29" s="163"/>
      <c r="S29" s="163"/>
      <c r="T29" s="165" t="s">
        <v>119</v>
      </c>
      <c r="U29" s="165"/>
      <c r="V29" s="166" t="s">
        <v>120</v>
      </c>
      <c r="W29" s="167"/>
    </row>
    <row r="30" spans="2:23" ht="15" customHeight="1" thickBot="1" x14ac:dyDescent="0.3">
      <c r="B30" s="147" t="s">
        <v>4</v>
      </c>
      <c r="C30" s="148"/>
      <c r="D30" s="149">
        <v>45260</v>
      </c>
      <c r="E30" s="150"/>
      <c r="F30" s="95"/>
      <c r="G30" s="96"/>
      <c r="H30" s="134" t="s">
        <v>18</v>
      </c>
      <c r="I30" s="135"/>
      <c r="J30" s="126">
        <v>45365</v>
      </c>
      <c r="K30" s="127"/>
      <c r="L30" s="20"/>
      <c r="M30" s="21"/>
      <c r="P30" s="28" t="s">
        <v>96</v>
      </c>
      <c r="Q30" s="164" t="s">
        <v>121</v>
      </c>
      <c r="R30" s="164"/>
      <c r="S30" s="164"/>
      <c r="T30" s="168" t="s">
        <v>122</v>
      </c>
      <c r="U30" s="168"/>
      <c r="V30" s="169" t="s">
        <v>123</v>
      </c>
      <c r="W30" s="170"/>
    </row>
    <row r="31" spans="2:23" ht="15" customHeight="1" x14ac:dyDescent="0.25">
      <c r="B31" s="124" t="s">
        <v>96</v>
      </c>
      <c r="C31" s="125"/>
      <c r="D31" s="128" t="s">
        <v>37</v>
      </c>
      <c r="E31" s="125"/>
      <c r="F31" s="89"/>
      <c r="G31" s="90"/>
      <c r="H31" s="128" t="s">
        <v>37</v>
      </c>
      <c r="I31" s="125"/>
      <c r="J31" s="124" t="s">
        <v>96</v>
      </c>
      <c r="K31" s="125"/>
      <c r="L31" s="56"/>
      <c r="M31" s="78"/>
    </row>
    <row r="32" spans="2:23" ht="15" customHeight="1" x14ac:dyDescent="0.25">
      <c r="B32" s="124" t="s">
        <v>50</v>
      </c>
      <c r="C32" s="125"/>
      <c r="D32" s="128" t="s">
        <v>43</v>
      </c>
      <c r="E32" s="125"/>
      <c r="F32" s="89"/>
      <c r="G32" s="90"/>
      <c r="H32" s="128" t="s">
        <v>43</v>
      </c>
      <c r="I32" s="125"/>
      <c r="J32" s="124" t="s">
        <v>50</v>
      </c>
      <c r="K32" s="125"/>
      <c r="L32" s="56"/>
      <c r="M32" s="78"/>
      <c r="O32" s="12"/>
      <c r="P32" s="85" t="s">
        <v>46</v>
      </c>
      <c r="Q32" s="20"/>
      <c r="R32" s="20"/>
      <c r="S32" s="20"/>
      <c r="T32" s="20"/>
      <c r="U32" s="20"/>
      <c r="V32" s="20"/>
      <c r="W32" s="20"/>
    </row>
    <row r="33" spans="2:29" ht="15" customHeight="1" x14ac:dyDescent="0.25">
      <c r="B33" s="124" t="s">
        <v>101</v>
      </c>
      <c r="C33" s="125"/>
      <c r="D33" s="128" t="s">
        <v>34</v>
      </c>
      <c r="E33" s="125"/>
      <c r="F33" s="89"/>
      <c r="G33" s="90"/>
      <c r="H33" s="128" t="s">
        <v>34</v>
      </c>
      <c r="I33" s="125"/>
      <c r="J33" s="124" t="s">
        <v>101</v>
      </c>
      <c r="K33" s="125"/>
      <c r="L33" s="56"/>
      <c r="M33" s="78"/>
      <c r="P33" s="84"/>
      <c r="Q33" s="84"/>
      <c r="R33" s="84"/>
      <c r="S33" s="84"/>
      <c r="T33" s="84"/>
      <c r="U33" s="84"/>
      <c r="V33" s="84"/>
      <c r="W33" s="84"/>
    </row>
    <row r="34" spans="2:29" ht="15" customHeight="1" thickBot="1" x14ac:dyDescent="0.3">
      <c r="B34" s="124" t="s">
        <v>97</v>
      </c>
      <c r="C34" s="125"/>
      <c r="D34" s="128" t="s">
        <v>35</v>
      </c>
      <c r="E34" s="125"/>
      <c r="F34" s="89"/>
      <c r="G34" s="90"/>
      <c r="H34" s="128" t="s">
        <v>35</v>
      </c>
      <c r="I34" s="125"/>
      <c r="J34" s="124" t="s">
        <v>97</v>
      </c>
      <c r="K34" s="125"/>
      <c r="L34" s="56"/>
      <c r="M34" s="78"/>
      <c r="P34" s="20" t="s">
        <v>104</v>
      </c>
      <c r="Q34" s="20"/>
      <c r="R34" s="20"/>
      <c r="S34" s="20"/>
      <c r="T34" s="20"/>
      <c r="U34" s="20"/>
      <c r="V34" s="20"/>
      <c r="W34" s="20"/>
    </row>
    <row r="35" spans="2:29" ht="15" customHeight="1" x14ac:dyDescent="0.25">
      <c r="B35" s="143" t="s">
        <v>5</v>
      </c>
      <c r="C35" s="144"/>
      <c r="D35" s="145">
        <v>45267</v>
      </c>
      <c r="E35" s="146"/>
      <c r="F35" s="95"/>
      <c r="G35" s="96"/>
      <c r="H35" s="134" t="s">
        <v>11</v>
      </c>
      <c r="I35" s="135"/>
      <c r="J35" s="126">
        <v>45379</v>
      </c>
      <c r="K35" s="127"/>
      <c r="L35" s="20"/>
      <c r="M35" s="21"/>
      <c r="P35" s="180" t="s">
        <v>105</v>
      </c>
      <c r="Q35" s="180"/>
      <c r="R35" s="20"/>
      <c r="S35" s="20"/>
      <c r="T35" s="181" t="s">
        <v>132</v>
      </c>
      <c r="U35" s="182"/>
      <c r="V35" s="182"/>
      <c r="W35" s="183"/>
    </row>
    <row r="36" spans="2:29" ht="15" customHeight="1" x14ac:dyDescent="0.25">
      <c r="B36" s="128" t="s">
        <v>35</v>
      </c>
      <c r="C36" s="125"/>
      <c r="D36" s="128" t="s">
        <v>37</v>
      </c>
      <c r="E36" s="125"/>
      <c r="F36" s="89"/>
      <c r="G36" s="90"/>
      <c r="H36" s="128" t="s">
        <v>37</v>
      </c>
      <c r="I36" s="125"/>
      <c r="J36" s="128" t="s">
        <v>35</v>
      </c>
      <c r="K36" s="125"/>
      <c r="L36" s="56"/>
      <c r="M36" s="80"/>
      <c r="P36" s="180" t="s">
        <v>106</v>
      </c>
      <c r="Q36" s="180"/>
      <c r="R36" s="20"/>
      <c r="S36" s="20"/>
      <c r="T36" s="86"/>
      <c r="U36" s="87"/>
      <c r="V36" s="87"/>
      <c r="W36" s="88"/>
    </row>
    <row r="37" spans="2:29" ht="15" customHeight="1" x14ac:dyDescent="0.25">
      <c r="B37" s="124" t="s">
        <v>34</v>
      </c>
      <c r="C37" s="125"/>
      <c r="D37" s="128" t="s">
        <v>50</v>
      </c>
      <c r="E37" s="125"/>
      <c r="F37" s="98"/>
      <c r="G37" s="99"/>
      <c r="H37" s="128" t="s">
        <v>50</v>
      </c>
      <c r="I37" s="125"/>
      <c r="J37" s="124" t="s">
        <v>34</v>
      </c>
      <c r="K37" s="125"/>
      <c r="L37" s="56"/>
      <c r="M37" s="80"/>
      <c r="P37" s="115" t="s">
        <v>107</v>
      </c>
      <c r="Q37" s="115"/>
      <c r="T37" s="184" t="s">
        <v>133</v>
      </c>
      <c r="U37" s="185"/>
      <c r="V37" s="185"/>
      <c r="W37" s="186"/>
    </row>
    <row r="38" spans="2:29" ht="15" customHeight="1" x14ac:dyDescent="0.25">
      <c r="B38" s="124" t="s">
        <v>43</v>
      </c>
      <c r="C38" s="125"/>
      <c r="D38" s="128" t="s">
        <v>100</v>
      </c>
      <c r="E38" s="125"/>
      <c r="F38" s="89"/>
      <c r="G38" s="90"/>
      <c r="H38" s="128" t="s">
        <v>100</v>
      </c>
      <c r="I38" s="125"/>
      <c r="J38" s="124" t="s">
        <v>43</v>
      </c>
      <c r="K38" s="125"/>
      <c r="L38" s="56"/>
      <c r="M38" s="80"/>
      <c r="P38" s="115" t="s">
        <v>108</v>
      </c>
      <c r="Q38" s="115"/>
      <c r="T38" s="86"/>
      <c r="U38" s="87"/>
      <c r="V38" s="87"/>
      <c r="W38" s="88"/>
    </row>
    <row r="39" spans="2:29" ht="15" customHeight="1" thickBot="1" x14ac:dyDescent="0.3">
      <c r="B39" s="124" t="s">
        <v>96</v>
      </c>
      <c r="C39" s="125"/>
      <c r="D39" s="138" t="s">
        <v>97</v>
      </c>
      <c r="E39" s="139"/>
      <c r="F39" s="89"/>
      <c r="G39" s="90"/>
      <c r="H39" s="138" t="s">
        <v>97</v>
      </c>
      <c r="I39" s="139"/>
      <c r="J39" s="124" t="s">
        <v>96</v>
      </c>
      <c r="K39" s="125"/>
      <c r="L39" s="56"/>
      <c r="M39" s="80"/>
      <c r="P39" s="115" t="s">
        <v>109</v>
      </c>
      <c r="Q39" s="115"/>
      <c r="T39" s="187" t="s">
        <v>134</v>
      </c>
      <c r="U39" s="188"/>
      <c r="V39" s="188"/>
      <c r="W39" s="189"/>
    </row>
    <row r="40" spans="2:29" ht="15" customHeight="1" x14ac:dyDescent="0.25">
      <c r="B40" s="142" t="s">
        <v>6</v>
      </c>
      <c r="C40" s="135"/>
      <c r="D40" s="126">
        <v>45274</v>
      </c>
      <c r="E40" s="127"/>
      <c r="F40" s="95"/>
      <c r="G40" s="96"/>
      <c r="H40" s="134" t="s">
        <v>12</v>
      </c>
      <c r="I40" s="135"/>
      <c r="J40" s="126">
        <v>45393</v>
      </c>
      <c r="K40" s="127"/>
      <c r="L40" s="20"/>
      <c r="M40" s="21"/>
      <c r="P40" s="115" t="s">
        <v>110</v>
      </c>
      <c r="Q40" s="115"/>
    </row>
    <row r="41" spans="2:29" ht="15" customHeight="1" x14ac:dyDescent="0.25">
      <c r="B41" s="136" t="s">
        <v>37</v>
      </c>
      <c r="C41" s="121"/>
      <c r="D41" s="128" t="s">
        <v>34</v>
      </c>
      <c r="E41" s="125"/>
      <c r="F41" s="89"/>
      <c r="G41" s="90"/>
      <c r="H41" s="128" t="s">
        <v>33</v>
      </c>
      <c r="I41" s="125"/>
      <c r="J41" s="124" t="s">
        <v>50</v>
      </c>
      <c r="K41" s="125"/>
      <c r="L41" s="56"/>
      <c r="M41" s="81"/>
      <c r="P41" s="115" t="s">
        <v>111</v>
      </c>
      <c r="Q41" s="115"/>
      <c r="S41" s="83"/>
    </row>
    <row r="42" spans="2:29" ht="15" customHeight="1" x14ac:dyDescent="0.25">
      <c r="B42" s="120" t="s">
        <v>35</v>
      </c>
      <c r="C42" s="121"/>
      <c r="D42" s="138" t="s">
        <v>96</v>
      </c>
      <c r="E42" s="139"/>
      <c r="F42" s="89"/>
      <c r="G42" s="90"/>
      <c r="H42" s="136" t="s">
        <v>37</v>
      </c>
      <c r="I42" s="121"/>
      <c r="J42" s="120" t="s">
        <v>35</v>
      </c>
      <c r="K42" s="121"/>
      <c r="L42" s="56"/>
      <c r="M42" s="81"/>
      <c r="P42" s="115" t="s">
        <v>112</v>
      </c>
      <c r="Q42" s="115"/>
      <c r="X42" s="20"/>
    </row>
    <row r="43" spans="2:29" ht="15" customHeight="1" x14ac:dyDescent="0.25">
      <c r="B43" s="120" t="s">
        <v>101</v>
      </c>
      <c r="C43" s="121"/>
      <c r="D43" s="136" t="s">
        <v>50</v>
      </c>
      <c r="E43" s="121"/>
      <c r="F43" s="89"/>
      <c r="G43" s="90"/>
      <c r="H43" s="136" t="s">
        <v>36</v>
      </c>
      <c r="I43" s="121"/>
      <c r="J43" s="120" t="s">
        <v>45</v>
      </c>
      <c r="K43" s="121"/>
      <c r="L43" s="56"/>
      <c r="M43" s="81"/>
      <c r="P43" t="s">
        <v>113</v>
      </c>
    </row>
    <row r="44" spans="2:29" ht="15" customHeight="1" thickBot="1" x14ac:dyDescent="0.3">
      <c r="B44" s="122" t="s">
        <v>97</v>
      </c>
      <c r="C44" s="123"/>
      <c r="D44" s="137" t="s">
        <v>43</v>
      </c>
      <c r="E44" s="123"/>
      <c r="F44" s="100"/>
      <c r="G44" s="101"/>
      <c r="H44" s="137" t="s">
        <v>44</v>
      </c>
      <c r="I44" s="123"/>
      <c r="J44" s="122" t="s">
        <v>43</v>
      </c>
      <c r="K44" s="123"/>
      <c r="L44" s="82"/>
      <c r="M44" s="32"/>
      <c r="P44" t="s">
        <v>114</v>
      </c>
      <c r="U44" s="14"/>
    </row>
    <row r="45" spans="2:29" ht="9" hidden="1" customHeight="1" x14ac:dyDescent="0.25">
      <c r="B45" s="2"/>
      <c r="C45" s="2"/>
      <c r="D45" s="2"/>
      <c r="E45" s="2"/>
      <c r="F45" s="2"/>
      <c r="H45" s="17"/>
      <c r="I45" s="17"/>
      <c r="J45" s="17"/>
      <c r="K45" s="17"/>
    </row>
    <row r="46" spans="2:29" ht="15" customHeight="1" x14ac:dyDescent="0.25">
      <c r="B46" s="2"/>
      <c r="C46" s="2"/>
      <c r="D46" s="2"/>
      <c r="E46" s="2"/>
      <c r="F46" s="2"/>
      <c r="H46" s="11"/>
      <c r="I46" s="11"/>
      <c r="J46" s="11"/>
      <c r="K46" s="11"/>
    </row>
    <row r="47" spans="2:29" ht="15" customHeight="1" x14ac:dyDescent="0.25">
      <c r="AC47" t="s">
        <v>29</v>
      </c>
    </row>
    <row r="48" spans="2:29" ht="15.75" x14ac:dyDescent="0.25">
      <c r="B48" s="16" t="s">
        <v>19</v>
      </c>
      <c r="C48" s="16"/>
      <c r="D48" s="16"/>
      <c r="E48" s="16"/>
      <c r="F48" s="15"/>
      <c r="G48" s="7"/>
      <c r="H48" s="7"/>
      <c r="I48" s="7"/>
      <c r="J48" s="7"/>
    </row>
    <row r="49" spans="2:10" ht="15.75" x14ac:dyDescent="0.25">
      <c r="B49" s="118" t="s">
        <v>13</v>
      </c>
      <c r="C49" s="118"/>
      <c r="D49" s="118"/>
      <c r="E49" s="118"/>
      <c r="F49" s="10"/>
      <c r="G49" s="7"/>
      <c r="H49" s="119" t="s">
        <v>16</v>
      </c>
      <c r="I49" s="119"/>
      <c r="J49" s="119"/>
    </row>
    <row r="50" spans="2:10" ht="15.75" x14ac:dyDescent="0.25">
      <c r="B50" s="118" t="s">
        <v>14</v>
      </c>
      <c r="C50" s="118"/>
      <c r="D50" s="118"/>
      <c r="E50" s="118"/>
      <c r="F50" s="10"/>
      <c r="G50" s="7"/>
      <c r="H50" s="118" t="s">
        <v>17</v>
      </c>
      <c r="I50" s="118"/>
      <c r="J50" s="118"/>
    </row>
    <row r="51" spans="2:10" ht="15.75" x14ac:dyDescent="0.25">
      <c r="B51" s="118" t="s">
        <v>15</v>
      </c>
      <c r="C51" s="118"/>
      <c r="D51" s="118"/>
      <c r="E51" s="118"/>
      <c r="F51" s="10"/>
      <c r="G51" s="7"/>
      <c r="H51" s="7"/>
      <c r="I51" s="7"/>
      <c r="J51" s="7"/>
    </row>
  </sheetData>
  <mergeCells count="198">
    <mergeCell ref="Q20:V20"/>
    <mergeCell ref="P35:Q35"/>
    <mergeCell ref="P36:Q36"/>
    <mergeCell ref="P37:Q37"/>
    <mergeCell ref="P38:Q38"/>
    <mergeCell ref="P39:Q39"/>
    <mergeCell ref="P40:Q40"/>
    <mergeCell ref="P41:Q41"/>
    <mergeCell ref="P42:Q42"/>
    <mergeCell ref="T35:W35"/>
    <mergeCell ref="T37:W37"/>
    <mergeCell ref="T39:W39"/>
    <mergeCell ref="V22:W22"/>
    <mergeCell ref="Q23:S23"/>
    <mergeCell ref="T23:U23"/>
    <mergeCell ref="V23:W23"/>
    <mergeCell ref="E3:H3"/>
    <mergeCell ref="Q27:S27"/>
    <mergeCell ref="Q29:S29"/>
    <mergeCell ref="Q30:S30"/>
    <mergeCell ref="T29:U29"/>
    <mergeCell ref="V29:W29"/>
    <mergeCell ref="T30:U30"/>
    <mergeCell ref="V30:W30"/>
    <mergeCell ref="T27:U27"/>
    <mergeCell ref="V27:W27"/>
    <mergeCell ref="Q28:S28"/>
    <mergeCell ref="T28:U28"/>
    <mergeCell ref="V28:W28"/>
    <mergeCell ref="Q24:S24"/>
    <mergeCell ref="T24:U24"/>
    <mergeCell ref="V24:W24"/>
    <mergeCell ref="Q25:S25"/>
    <mergeCell ref="T25:U25"/>
    <mergeCell ref="V25:W25"/>
    <mergeCell ref="Q26:S26"/>
    <mergeCell ref="T26:U26"/>
    <mergeCell ref="V26:W26"/>
    <mergeCell ref="Q22:S22"/>
    <mergeCell ref="T22:U22"/>
    <mergeCell ref="B11:C11"/>
    <mergeCell ref="D11:E11"/>
    <mergeCell ref="B18:C18"/>
    <mergeCell ref="D18:E18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H21:I21"/>
    <mergeCell ref="H22:I22"/>
    <mergeCell ref="H23:I23"/>
    <mergeCell ref="B4:C4"/>
    <mergeCell ref="B5:C5"/>
    <mergeCell ref="B6:C6"/>
    <mergeCell ref="J10:K10"/>
    <mergeCell ref="D5:E5"/>
    <mergeCell ref="D6:E6"/>
    <mergeCell ref="D7:E7"/>
    <mergeCell ref="I4:J4"/>
    <mergeCell ref="I5:J5"/>
    <mergeCell ref="I6:J6"/>
    <mergeCell ref="I7:J7"/>
    <mergeCell ref="D4:E4"/>
    <mergeCell ref="B10:C10"/>
    <mergeCell ref="D10:E10"/>
    <mergeCell ref="B24:C24"/>
    <mergeCell ref="D22:E22"/>
    <mergeCell ref="D24:E24"/>
    <mergeCell ref="B19:C19"/>
    <mergeCell ref="B20:C20"/>
    <mergeCell ref="B21:C21"/>
    <mergeCell ref="D21:E21"/>
    <mergeCell ref="D20:E20"/>
    <mergeCell ref="D19:E19"/>
    <mergeCell ref="B22:C22"/>
    <mergeCell ref="B23:C23"/>
    <mergeCell ref="B29:C29"/>
    <mergeCell ref="B27:C27"/>
    <mergeCell ref="D27:E27"/>
    <mergeCell ref="B28:C28"/>
    <mergeCell ref="D28:E28"/>
    <mergeCell ref="B26:C26"/>
    <mergeCell ref="B25:C25"/>
    <mergeCell ref="D25:E25"/>
    <mergeCell ref="D26:E26"/>
    <mergeCell ref="D29:E29"/>
    <mergeCell ref="B31:C31"/>
    <mergeCell ref="D32:E32"/>
    <mergeCell ref="D33:E33"/>
    <mergeCell ref="B34:C34"/>
    <mergeCell ref="B30:C30"/>
    <mergeCell ref="D30:E30"/>
    <mergeCell ref="B32:C32"/>
    <mergeCell ref="B33:C33"/>
    <mergeCell ref="D31:E31"/>
    <mergeCell ref="D34:E34"/>
    <mergeCell ref="B38:C38"/>
    <mergeCell ref="D38:E38"/>
    <mergeCell ref="B39:C39"/>
    <mergeCell ref="B36:C36"/>
    <mergeCell ref="B35:C35"/>
    <mergeCell ref="D35:E35"/>
    <mergeCell ref="D36:E36"/>
    <mergeCell ref="B37:C37"/>
    <mergeCell ref="D37:E37"/>
    <mergeCell ref="D39:E39"/>
    <mergeCell ref="B43:C43"/>
    <mergeCell ref="B44:C44"/>
    <mergeCell ref="B41:C41"/>
    <mergeCell ref="D43:E43"/>
    <mergeCell ref="D44:E44"/>
    <mergeCell ref="B40:C40"/>
    <mergeCell ref="D40:E40"/>
    <mergeCell ref="D41:E41"/>
    <mergeCell ref="B42:C42"/>
    <mergeCell ref="D42:E42"/>
    <mergeCell ref="H24:I24"/>
    <mergeCell ref="H17:I17"/>
    <mergeCell ref="H18:I18"/>
    <mergeCell ref="H19:I19"/>
    <mergeCell ref="H20:I2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30:I30"/>
    <mergeCell ref="H43:I43"/>
    <mergeCell ref="H44:I44"/>
    <mergeCell ref="H39:I39"/>
    <mergeCell ref="H40:I40"/>
    <mergeCell ref="H41:I41"/>
    <mergeCell ref="H42:I42"/>
    <mergeCell ref="H37:I37"/>
    <mergeCell ref="H38:I38"/>
    <mergeCell ref="H35:I35"/>
    <mergeCell ref="H36:I36"/>
    <mergeCell ref="J16:K16"/>
    <mergeCell ref="J17:K17"/>
    <mergeCell ref="J18:K18"/>
    <mergeCell ref="J19:K19"/>
    <mergeCell ref="H10:I10"/>
    <mergeCell ref="J11:K11"/>
    <mergeCell ref="J12:K12"/>
    <mergeCell ref="J13:K13"/>
    <mergeCell ref="J14:K14"/>
    <mergeCell ref="J15:K15"/>
    <mergeCell ref="H11:I11"/>
    <mergeCell ref="H12:I12"/>
    <mergeCell ref="H13:I13"/>
    <mergeCell ref="H14:I14"/>
    <mergeCell ref="H15:I15"/>
    <mergeCell ref="H16:I16"/>
    <mergeCell ref="J25:K25"/>
    <mergeCell ref="J26:K26"/>
    <mergeCell ref="J27:K27"/>
    <mergeCell ref="J29:K29"/>
    <mergeCell ref="J20:K20"/>
    <mergeCell ref="J21:K21"/>
    <mergeCell ref="J22:K22"/>
    <mergeCell ref="J23:K23"/>
    <mergeCell ref="J24:K24"/>
    <mergeCell ref="D2:I2"/>
    <mergeCell ref="B7:C7"/>
    <mergeCell ref="D23:E23"/>
    <mergeCell ref="B49:E49"/>
    <mergeCell ref="B50:E50"/>
    <mergeCell ref="B51:E51"/>
    <mergeCell ref="H49:J49"/>
    <mergeCell ref="H50:J50"/>
    <mergeCell ref="J42:K42"/>
    <mergeCell ref="J43:K43"/>
    <mergeCell ref="J44:K44"/>
    <mergeCell ref="J38:K38"/>
    <mergeCell ref="J39:K39"/>
    <mergeCell ref="J40:K40"/>
    <mergeCell ref="J41:K41"/>
    <mergeCell ref="J34:K34"/>
    <mergeCell ref="J37:K37"/>
    <mergeCell ref="J35:K35"/>
    <mergeCell ref="J36:K36"/>
    <mergeCell ref="J31:K31"/>
    <mergeCell ref="J32:K32"/>
    <mergeCell ref="J30:K30"/>
    <mergeCell ref="J33:K33"/>
    <mergeCell ref="J28:K28"/>
  </mergeCells>
  <hyperlinks>
    <hyperlink ref="V23" r:id="rId1"/>
    <hyperlink ref="V25" r:id="rId2"/>
    <hyperlink ref="V26" r:id="rId3"/>
    <hyperlink ref="V28" r:id="rId4"/>
    <hyperlink ref="V29" r:id="rId5"/>
    <hyperlink ref="V27" r:id="rId6"/>
  </hyperlinks>
  <pageMargins left="0" right="0" top="0" bottom="0" header="0" footer="0"/>
  <pageSetup paperSize="9" orientation="portrait" horizontalDpi="360" verticalDpi="36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8"/>
  <sheetViews>
    <sheetView workbookViewId="0">
      <pane ySplit="1" topLeftCell="A2" activePane="bottomLeft" state="frozen"/>
      <selection pane="bottomLeft" activeCell="N39" sqref="N39"/>
    </sheetView>
  </sheetViews>
  <sheetFormatPr baseColWidth="10" defaultRowHeight="15" x14ac:dyDescent="0.25"/>
  <cols>
    <col min="1" max="1" width="4.7109375" customWidth="1"/>
    <col min="2" max="2" width="27.28515625" customWidth="1"/>
    <col min="3" max="3" width="10.42578125" customWidth="1"/>
    <col min="4" max="10" width="5.7109375" customWidth="1"/>
    <col min="11" max="11" width="9.85546875" customWidth="1"/>
  </cols>
  <sheetData>
    <row r="1" spans="2:11" x14ac:dyDescent="0.25">
      <c r="B1" s="33" t="s">
        <v>30</v>
      </c>
      <c r="C1" s="33" t="s">
        <v>21</v>
      </c>
      <c r="D1" s="34" t="s">
        <v>85</v>
      </c>
      <c r="E1" s="34" t="s">
        <v>86</v>
      </c>
      <c r="F1" s="34" t="s">
        <v>87</v>
      </c>
      <c r="G1" s="34" t="s">
        <v>88</v>
      </c>
      <c r="H1" s="34" t="s">
        <v>89</v>
      </c>
      <c r="I1" s="34" t="s">
        <v>90</v>
      </c>
      <c r="J1" s="34" t="s">
        <v>91</v>
      </c>
      <c r="K1" s="33" t="s">
        <v>31</v>
      </c>
    </row>
    <row r="2" spans="2:11" x14ac:dyDescent="0.25">
      <c r="B2" s="61" t="s">
        <v>35</v>
      </c>
      <c r="C2" s="102"/>
      <c r="D2" s="109"/>
      <c r="E2" s="37"/>
      <c r="F2" s="41"/>
      <c r="G2" s="31"/>
      <c r="H2" s="43"/>
      <c r="I2" s="44"/>
      <c r="J2" s="44"/>
      <c r="K2" s="110"/>
    </row>
    <row r="3" spans="2:11" x14ac:dyDescent="0.25">
      <c r="B3" s="35" t="s">
        <v>63</v>
      </c>
      <c r="C3" s="102">
        <v>1067</v>
      </c>
      <c r="D3" s="109"/>
      <c r="E3" s="37">
        <v>-4</v>
      </c>
      <c r="F3" s="41"/>
      <c r="G3" s="31"/>
      <c r="H3" s="43">
        <v>-2</v>
      </c>
      <c r="I3" s="44">
        <v>6</v>
      </c>
      <c r="J3" s="44"/>
      <c r="K3" s="110">
        <f>SUM(C3:J3)</f>
        <v>1067</v>
      </c>
    </row>
    <row r="4" spans="2:11" x14ac:dyDescent="0.25">
      <c r="B4" s="35" t="s">
        <v>64</v>
      </c>
      <c r="C4" s="102">
        <v>909</v>
      </c>
      <c r="D4" s="109">
        <v>-3</v>
      </c>
      <c r="E4" s="47">
        <v>-4</v>
      </c>
      <c r="F4" s="14"/>
      <c r="G4" s="47">
        <v>-2</v>
      </c>
      <c r="H4" s="47">
        <v>4</v>
      </c>
      <c r="I4" s="47">
        <v>1</v>
      </c>
      <c r="J4" s="47">
        <v>-3</v>
      </c>
      <c r="K4" s="110">
        <f>SUM(C4:J4)</f>
        <v>902</v>
      </c>
    </row>
    <row r="5" spans="2:11" x14ac:dyDescent="0.25">
      <c r="B5" s="35" t="s">
        <v>65</v>
      </c>
      <c r="C5" s="102">
        <v>863</v>
      </c>
      <c r="D5" s="109"/>
      <c r="E5" s="37">
        <v>7</v>
      </c>
      <c r="F5" s="14"/>
      <c r="G5" s="41"/>
      <c r="H5" s="43"/>
      <c r="I5" s="44"/>
      <c r="J5" s="44"/>
      <c r="K5" s="110">
        <f>SUM(C5:J5)</f>
        <v>870</v>
      </c>
    </row>
    <row r="6" spans="2:11" x14ac:dyDescent="0.25">
      <c r="B6" s="35" t="s">
        <v>75</v>
      </c>
      <c r="C6" s="102">
        <v>824</v>
      </c>
      <c r="D6" s="109">
        <v>-9</v>
      </c>
      <c r="E6" s="37"/>
      <c r="F6" s="14"/>
      <c r="G6" s="41">
        <v>-9</v>
      </c>
      <c r="H6" s="43">
        <v>10</v>
      </c>
      <c r="I6" s="44"/>
      <c r="J6" s="44">
        <v>-9</v>
      </c>
      <c r="K6" s="110">
        <f>SUM(C6:J6)</f>
        <v>807</v>
      </c>
    </row>
    <row r="7" spans="2:11" x14ac:dyDescent="0.25">
      <c r="B7" s="35" t="s">
        <v>82</v>
      </c>
      <c r="C7" s="102">
        <v>848</v>
      </c>
      <c r="D7" s="109">
        <v>13</v>
      </c>
      <c r="E7" s="68"/>
      <c r="F7" s="14"/>
      <c r="G7" s="68">
        <v>-11</v>
      </c>
      <c r="H7" s="68"/>
      <c r="I7" s="68">
        <v>-16</v>
      </c>
      <c r="J7" s="68"/>
      <c r="K7" s="110">
        <f>SUM(C7:J7)</f>
        <v>834</v>
      </c>
    </row>
    <row r="8" spans="2:11" x14ac:dyDescent="0.25">
      <c r="B8" s="35" t="s">
        <v>84</v>
      </c>
      <c r="C8" s="102"/>
      <c r="D8" s="109"/>
      <c r="E8" s="76"/>
      <c r="F8" s="76"/>
      <c r="G8" s="76"/>
      <c r="H8" s="76"/>
      <c r="I8" s="76"/>
      <c r="J8" s="76"/>
      <c r="K8" s="110"/>
    </row>
    <row r="9" spans="2:11" x14ac:dyDescent="0.25">
      <c r="B9" s="35" t="s">
        <v>94</v>
      </c>
      <c r="C9" s="102">
        <v>667</v>
      </c>
      <c r="D9" s="76"/>
      <c r="E9" s="76"/>
      <c r="F9" s="76"/>
      <c r="G9" s="76"/>
      <c r="H9" s="76"/>
      <c r="I9" s="76"/>
      <c r="J9" s="76">
        <v>-2</v>
      </c>
      <c r="K9" s="110">
        <f>SUM(C9:J9)</f>
        <v>665</v>
      </c>
    </row>
    <row r="10" spans="2:11" x14ac:dyDescent="0.25">
      <c r="B10" s="35"/>
      <c r="C10" s="102"/>
      <c r="D10" s="79"/>
      <c r="E10" s="79"/>
      <c r="F10" s="79"/>
      <c r="G10" s="79"/>
      <c r="H10" s="79"/>
      <c r="I10" s="79"/>
      <c r="J10" s="79"/>
      <c r="K10" s="110"/>
    </row>
    <row r="11" spans="2:11" x14ac:dyDescent="0.25">
      <c r="B11" s="35"/>
      <c r="C11" s="102"/>
      <c r="D11" s="31"/>
      <c r="E11" s="37"/>
      <c r="F11" s="41"/>
      <c r="G11" s="31"/>
      <c r="H11" s="43"/>
      <c r="I11" s="44"/>
      <c r="J11" s="44"/>
      <c r="K11" s="110"/>
    </row>
    <row r="12" spans="2:11" x14ac:dyDescent="0.25">
      <c r="B12" s="61" t="s">
        <v>36</v>
      </c>
      <c r="C12" s="102"/>
      <c r="D12" s="31"/>
      <c r="E12" s="37"/>
      <c r="F12" s="41"/>
      <c r="G12" s="31"/>
      <c r="H12" s="43"/>
      <c r="I12" s="44"/>
      <c r="J12" s="44"/>
      <c r="K12" s="110"/>
    </row>
    <row r="13" spans="2:11" x14ac:dyDescent="0.25">
      <c r="B13" s="35" t="s">
        <v>66</v>
      </c>
      <c r="C13" s="102">
        <v>966</v>
      </c>
      <c r="D13" s="52">
        <v>1</v>
      </c>
      <c r="E13" s="52"/>
      <c r="F13" s="52">
        <v>-10</v>
      </c>
      <c r="G13" s="52">
        <v>2</v>
      </c>
      <c r="H13" s="52"/>
      <c r="I13" s="52"/>
      <c r="J13" s="52"/>
      <c r="K13" s="110">
        <f>SUM(C13:J13)</f>
        <v>959</v>
      </c>
    </row>
    <row r="14" spans="2:11" x14ac:dyDescent="0.25">
      <c r="B14" s="35" t="s">
        <v>67</v>
      </c>
      <c r="C14" s="102">
        <v>1040</v>
      </c>
      <c r="D14" s="52">
        <v>9</v>
      </c>
      <c r="E14" s="52">
        <v>-9</v>
      </c>
      <c r="F14" s="52"/>
      <c r="G14" s="52"/>
      <c r="H14" s="52">
        <v>-17</v>
      </c>
      <c r="I14" s="52"/>
      <c r="J14" s="52">
        <v>9</v>
      </c>
      <c r="K14" s="110">
        <f>SUM(C14:J14)</f>
        <v>1032</v>
      </c>
    </row>
    <row r="15" spans="2:11" x14ac:dyDescent="0.25">
      <c r="B15" s="35" t="s">
        <v>68</v>
      </c>
      <c r="C15" s="102">
        <v>778</v>
      </c>
      <c r="D15" s="38">
        <v>-1</v>
      </c>
      <c r="E15" s="38">
        <v>-8</v>
      </c>
      <c r="F15" s="41">
        <v>-10</v>
      </c>
      <c r="G15" s="38">
        <v>0</v>
      </c>
      <c r="H15" s="43">
        <v>-3</v>
      </c>
      <c r="I15" s="44"/>
      <c r="J15" s="44">
        <v>15</v>
      </c>
      <c r="K15" s="110">
        <f>SUM(C15:J15)</f>
        <v>771</v>
      </c>
    </row>
    <row r="16" spans="2:11" x14ac:dyDescent="0.25">
      <c r="B16" s="35" t="s">
        <v>79</v>
      </c>
      <c r="C16" s="102"/>
      <c r="D16" s="74"/>
      <c r="E16" s="74"/>
      <c r="F16" s="74"/>
      <c r="G16" s="74"/>
      <c r="H16" s="74"/>
      <c r="I16" s="74"/>
      <c r="J16" s="74"/>
      <c r="K16" s="110"/>
    </row>
    <row r="17" spans="2:18" x14ac:dyDescent="0.25">
      <c r="B17" s="35" t="s">
        <v>92</v>
      </c>
      <c r="C17" s="102">
        <v>800</v>
      </c>
      <c r="D17" s="75"/>
      <c r="E17" s="75">
        <v>3</v>
      </c>
      <c r="F17" s="75">
        <v>-11</v>
      </c>
      <c r="G17" s="75">
        <v>-2</v>
      </c>
      <c r="H17" s="75">
        <v>-5</v>
      </c>
      <c r="I17" s="75"/>
      <c r="J17" s="75">
        <v>0</v>
      </c>
      <c r="K17" s="110">
        <f>SUM(C17:J17)</f>
        <v>785</v>
      </c>
    </row>
    <row r="18" spans="2:18" x14ac:dyDescent="0.25">
      <c r="B18" s="35"/>
      <c r="C18" s="102"/>
      <c r="D18" s="77"/>
      <c r="E18" s="77"/>
      <c r="F18" s="77"/>
      <c r="G18" s="77"/>
      <c r="H18" s="77"/>
      <c r="I18" s="77"/>
      <c r="J18" s="77"/>
      <c r="K18" s="110"/>
    </row>
    <row r="19" spans="2:18" x14ac:dyDescent="0.25">
      <c r="B19" s="35"/>
      <c r="C19" s="102"/>
      <c r="D19" s="79"/>
      <c r="E19" s="79"/>
      <c r="F19" s="79"/>
      <c r="G19" s="79"/>
      <c r="H19" s="79"/>
      <c r="I19" s="79"/>
      <c r="J19" s="79"/>
      <c r="K19" s="110"/>
    </row>
    <row r="20" spans="2:18" x14ac:dyDescent="0.25">
      <c r="B20" s="35"/>
      <c r="C20" s="102"/>
      <c r="D20" s="41"/>
      <c r="E20" s="41"/>
      <c r="F20" s="41"/>
      <c r="G20" s="42"/>
      <c r="H20" s="43"/>
      <c r="I20" s="44"/>
      <c r="J20" s="44"/>
      <c r="K20" s="110"/>
      <c r="R20" s="60"/>
    </row>
    <row r="21" spans="2:18" x14ac:dyDescent="0.25">
      <c r="B21" s="61" t="s">
        <v>33</v>
      </c>
      <c r="C21" s="102"/>
      <c r="D21" s="50"/>
      <c r="E21" s="50"/>
      <c r="F21" s="50"/>
      <c r="G21" s="50"/>
      <c r="H21" s="50"/>
      <c r="I21" s="50"/>
      <c r="J21" s="50"/>
      <c r="K21" s="110"/>
      <c r="P21" s="14"/>
    </row>
    <row r="22" spans="2:18" x14ac:dyDescent="0.25">
      <c r="B22" s="35" t="s">
        <v>57</v>
      </c>
      <c r="C22" s="102">
        <v>939</v>
      </c>
      <c r="D22" s="44">
        <v>-18</v>
      </c>
      <c r="E22" s="44">
        <v>-19</v>
      </c>
      <c r="F22" s="44"/>
      <c r="G22" s="44"/>
      <c r="H22" s="44"/>
      <c r="I22" s="44">
        <v>8</v>
      </c>
      <c r="J22" s="44"/>
      <c r="K22" s="110">
        <f>SUM(C22:J22)</f>
        <v>910</v>
      </c>
    </row>
    <row r="23" spans="2:18" x14ac:dyDescent="0.25">
      <c r="B23" s="35" t="s">
        <v>58</v>
      </c>
      <c r="C23" s="102">
        <v>934</v>
      </c>
      <c r="D23" s="54">
        <v>-18</v>
      </c>
      <c r="E23" s="54">
        <v>-7</v>
      </c>
      <c r="F23" s="54">
        <v>5</v>
      </c>
      <c r="G23" s="54">
        <v>13</v>
      </c>
      <c r="H23" s="54">
        <v>-5</v>
      </c>
      <c r="I23" s="54"/>
      <c r="J23" s="54"/>
      <c r="K23" s="110">
        <f>SUM(C23:J23)</f>
        <v>922</v>
      </c>
    </row>
    <row r="24" spans="2:18" x14ac:dyDescent="0.25">
      <c r="B24" s="35" t="s">
        <v>59</v>
      </c>
      <c r="C24" s="102">
        <v>796</v>
      </c>
      <c r="D24" s="31">
        <v>-9</v>
      </c>
      <c r="E24" s="37"/>
      <c r="F24" s="41">
        <v>12</v>
      </c>
      <c r="G24" s="42"/>
      <c r="H24" s="43"/>
      <c r="I24" s="44"/>
      <c r="J24" s="44"/>
      <c r="K24" s="110">
        <f>SUM(C24:J24)</f>
        <v>799</v>
      </c>
    </row>
    <row r="25" spans="2:18" x14ac:dyDescent="0.25">
      <c r="B25" s="35" t="s">
        <v>70</v>
      </c>
      <c r="C25" s="102">
        <v>1007</v>
      </c>
      <c r="D25" s="70"/>
      <c r="E25" s="70">
        <v>11</v>
      </c>
      <c r="F25" s="70">
        <v>0</v>
      </c>
      <c r="G25" s="70">
        <v>-1</v>
      </c>
      <c r="H25" s="70">
        <v>5</v>
      </c>
      <c r="I25" s="70">
        <v>3</v>
      </c>
      <c r="J25" s="70"/>
      <c r="K25" s="110">
        <f>SUM(C25:J25)</f>
        <v>1025</v>
      </c>
    </row>
    <row r="26" spans="2:18" x14ac:dyDescent="0.25">
      <c r="B26" s="35" t="s">
        <v>71</v>
      </c>
      <c r="C26" s="102">
        <v>581</v>
      </c>
      <c r="D26" s="70"/>
      <c r="E26" s="70"/>
      <c r="F26" s="70"/>
      <c r="G26" s="70">
        <v>-3</v>
      </c>
      <c r="H26" s="70">
        <v>-1</v>
      </c>
      <c r="I26" s="70">
        <v>0</v>
      </c>
      <c r="J26" s="70"/>
      <c r="K26" s="110">
        <f>SUM(C26:J26)</f>
        <v>577</v>
      </c>
    </row>
    <row r="27" spans="2:18" x14ac:dyDescent="0.25">
      <c r="B27" s="35"/>
      <c r="C27" s="102"/>
      <c r="D27" s="74"/>
      <c r="E27" s="74"/>
      <c r="F27" s="74"/>
      <c r="G27" s="74"/>
      <c r="H27" s="74"/>
      <c r="I27" s="74"/>
      <c r="J27" s="74"/>
      <c r="K27" s="110"/>
    </row>
    <row r="28" spans="2:18" x14ac:dyDescent="0.25">
      <c r="B28" s="35"/>
      <c r="C28" s="102"/>
      <c r="D28" s="31"/>
      <c r="E28" s="37"/>
      <c r="F28" s="41"/>
      <c r="G28" s="42"/>
      <c r="H28" s="43"/>
      <c r="I28" s="44"/>
      <c r="J28" s="44"/>
      <c r="K28" s="110"/>
    </row>
    <row r="29" spans="2:18" x14ac:dyDescent="0.25">
      <c r="B29" s="61" t="s">
        <v>37</v>
      </c>
      <c r="C29" s="102"/>
      <c r="D29" s="31"/>
      <c r="E29" s="37"/>
      <c r="F29" s="41"/>
      <c r="G29" s="42"/>
      <c r="H29" s="43"/>
      <c r="I29" s="44"/>
      <c r="J29" s="44"/>
      <c r="K29" s="110"/>
    </row>
    <row r="30" spans="2:18" x14ac:dyDescent="0.25">
      <c r="B30" s="35" t="s">
        <v>51</v>
      </c>
      <c r="C30" s="102">
        <v>806</v>
      </c>
      <c r="D30" s="46">
        <v>0</v>
      </c>
      <c r="E30" s="46">
        <v>0</v>
      </c>
      <c r="F30" s="46">
        <v>-7</v>
      </c>
      <c r="G30" s="46"/>
      <c r="H30" s="46">
        <v>-11</v>
      </c>
      <c r="I30" s="46"/>
      <c r="J30" s="46"/>
      <c r="K30" s="110">
        <f>SUM(C30:J30)</f>
        <v>788</v>
      </c>
    </row>
    <row r="31" spans="2:18" x14ac:dyDescent="0.25">
      <c r="B31" s="35" t="s">
        <v>52</v>
      </c>
      <c r="C31" s="102">
        <v>893</v>
      </c>
      <c r="D31" s="52">
        <v>18</v>
      </c>
      <c r="E31" s="52"/>
      <c r="F31" s="52"/>
      <c r="G31" s="52"/>
      <c r="H31" s="52">
        <v>-2</v>
      </c>
      <c r="I31" s="52">
        <v>6</v>
      </c>
      <c r="J31" s="52">
        <v>2</v>
      </c>
      <c r="K31" s="110">
        <f>SUM(C31:J31)</f>
        <v>917</v>
      </c>
    </row>
    <row r="32" spans="2:18" x14ac:dyDescent="0.25">
      <c r="B32" s="35" t="s">
        <v>53</v>
      </c>
      <c r="C32" s="102">
        <v>956</v>
      </c>
      <c r="D32" s="52">
        <v>-7</v>
      </c>
      <c r="E32" s="52">
        <v>14</v>
      </c>
      <c r="F32" s="52">
        <v>11</v>
      </c>
      <c r="G32" s="52"/>
      <c r="H32" s="52"/>
      <c r="I32" s="52">
        <v>-8</v>
      </c>
      <c r="J32" s="52">
        <v>12</v>
      </c>
      <c r="K32" s="110">
        <f>SUM(C32:J32)</f>
        <v>978</v>
      </c>
    </row>
    <row r="33" spans="2:11" x14ac:dyDescent="0.25">
      <c r="B33" s="35" t="s">
        <v>69</v>
      </c>
      <c r="C33" s="102">
        <v>1002</v>
      </c>
      <c r="D33" s="72"/>
      <c r="E33" s="72">
        <v>10</v>
      </c>
      <c r="F33" s="72">
        <v>9</v>
      </c>
      <c r="G33" s="72"/>
      <c r="H33" s="72">
        <v>0</v>
      </c>
      <c r="I33" s="72">
        <v>0</v>
      </c>
      <c r="J33" s="72">
        <v>9</v>
      </c>
      <c r="K33" s="110">
        <f>SUM(C33:J33)</f>
        <v>1030</v>
      </c>
    </row>
    <row r="34" spans="2:11" x14ac:dyDescent="0.25">
      <c r="B34" s="35"/>
      <c r="C34" s="102"/>
      <c r="D34" s="48"/>
      <c r="E34" s="48"/>
      <c r="F34" s="48"/>
      <c r="G34" s="48"/>
      <c r="H34" s="48"/>
      <c r="I34" s="48"/>
      <c r="J34" s="48"/>
      <c r="K34" s="110"/>
    </row>
    <row r="35" spans="2:11" x14ac:dyDescent="0.25">
      <c r="B35" s="61" t="s">
        <v>43</v>
      </c>
      <c r="C35" s="102"/>
      <c r="D35" s="38"/>
      <c r="E35" s="38"/>
      <c r="F35" s="41"/>
      <c r="G35" s="42"/>
      <c r="H35" s="43"/>
      <c r="I35" s="44"/>
      <c r="J35" s="44"/>
      <c r="K35" s="110"/>
    </row>
    <row r="36" spans="2:11" x14ac:dyDescent="0.25">
      <c r="B36" s="35" t="s">
        <v>60</v>
      </c>
      <c r="C36" s="102">
        <v>947</v>
      </c>
      <c r="D36" s="42">
        <v>15</v>
      </c>
      <c r="E36" s="42"/>
      <c r="F36" s="42"/>
      <c r="G36" s="42">
        <v>15</v>
      </c>
      <c r="H36" s="43">
        <v>15</v>
      </c>
      <c r="I36" s="44">
        <v>4</v>
      </c>
      <c r="J36" s="44">
        <v>-24</v>
      </c>
      <c r="K36" s="110">
        <f>SUM(C36:J36)</f>
        <v>972</v>
      </c>
    </row>
    <row r="37" spans="2:11" x14ac:dyDescent="0.25">
      <c r="B37" s="35" t="s">
        <v>61</v>
      </c>
      <c r="C37" s="102">
        <v>817</v>
      </c>
      <c r="D37" s="31">
        <v>26</v>
      </c>
      <c r="E37" s="37"/>
      <c r="F37" s="41">
        <v>-10</v>
      </c>
      <c r="G37" s="42"/>
      <c r="H37" s="43">
        <v>29</v>
      </c>
      <c r="I37" s="44">
        <v>24</v>
      </c>
      <c r="J37" s="44">
        <v>-4</v>
      </c>
      <c r="K37" s="110">
        <f>SUM(C37:J37)</f>
        <v>882</v>
      </c>
    </row>
    <row r="38" spans="2:11" x14ac:dyDescent="0.25">
      <c r="B38" s="35" t="s">
        <v>62</v>
      </c>
      <c r="C38" s="102">
        <v>909</v>
      </c>
      <c r="D38" s="52"/>
      <c r="E38" s="52"/>
      <c r="F38" s="52">
        <v>-5</v>
      </c>
      <c r="G38" s="52">
        <v>16</v>
      </c>
      <c r="H38" s="52"/>
      <c r="I38" s="52">
        <v>7</v>
      </c>
      <c r="J38" s="52"/>
      <c r="K38" s="110">
        <f>SUM(C38:J38)</f>
        <v>927</v>
      </c>
    </row>
    <row r="39" spans="2:11" x14ac:dyDescent="0.25">
      <c r="B39" s="35" t="s">
        <v>78</v>
      </c>
      <c r="C39" s="102">
        <v>648</v>
      </c>
      <c r="D39" s="73"/>
      <c r="E39" s="73"/>
      <c r="F39" s="73">
        <v>13</v>
      </c>
      <c r="G39" s="73"/>
      <c r="H39" s="73">
        <v>-5</v>
      </c>
      <c r="I39" s="73"/>
      <c r="J39" s="73">
        <v>-6</v>
      </c>
      <c r="K39" s="110">
        <f>SUM(C39:J39)</f>
        <v>650</v>
      </c>
    </row>
    <row r="40" spans="2:11" x14ac:dyDescent="0.25">
      <c r="B40" s="35" t="s">
        <v>81</v>
      </c>
      <c r="C40" s="102">
        <v>977</v>
      </c>
      <c r="D40" s="52">
        <v>15</v>
      </c>
      <c r="E40" s="52"/>
      <c r="F40" s="52"/>
      <c r="G40" s="52">
        <v>1</v>
      </c>
      <c r="H40" s="52"/>
      <c r="I40" s="52"/>
      <c r="J40" s="52"/>
      <c r="K40" s="110">
        <f>SUM(C40:J40)</f>
        <v>993</v>
      </c>
    </row>
    <row r="41" spans="2:11" x14ac:dyDescent="0.25">
      <c r="B41" s="61" t="s">
        <v>44</v>
      </c>
      <c r="C41" s="102"/>
      <c r="D41" s="43"/>
      <c r="E41" s="43"/>
      <c r="F41" s="43"/>
      <c r="G41" s="43"/>
      <c r="H41" s="43"/>
      <c r="I41" s="44"/>
      <c r="J41" s="44"/>
      <c r="K41" s="110"/>
    </row>
    <row r="42" spans="2:11" x14ac:dyDescent="0.25">
      <c r="B42" s="35" t="s">
        <v>72</v>
      </c>
      <c r="C42" s="102">
        <v>828</v>
      </c>
      <c r="D42" s="38"/>
      <c r="E42" s="38"/>
      <c r="F42" s="41">
        <v>21</v>
      </c>
      <c r="G42" s="42">
        <v>-4</v>
      </c>
      <c r="H42" s="43">
        <v>12</v>
      </c>
      <c r="I42" s="44"/>
      <c r="J42" s="44">
        <v>8</v>
      </c>
      <c r="K42" s="110">
        <f>SUM(C42:J42)</f>
        <v>865</v>
      </c>
    </row>
    <row r="43" spans="2:11" x14ac:dyDescent="0.25">
      <c r="B43" s="35" t="s">
        <v>73</v>
      </c>
      <c r="C43" s="102">
        <v>796</v>
      </c>
      <c r="D43" s="46"/>
      <c r="E43" s="46"/>
      <c r="F43" s="46"/>
      <c r="G43" s="46"/>
      <c r="H43" s="46"/>
      <c r="I43" s="46">
        <v>17</v>
      </c>
      <c r="J43" s="46"/>
      <c r="K43" s="110">
        <f>SUM(C43:J43)</f>
        <v>813</v>
      </c>
    </row>
    <row r="44" spans="2:11" x14ac:dyDescent="0.25">
      <c r="B44" s="35" t="s">
        <v>74</v>
      </c>
      <c r="C44" s="102">
        <v>830</v>
      </c>
      <c r="D44" s="36"/>
      <c r="E44" s="37">
        <v>5</v>
      </c>
      <c r="F44" s="40"/>
      <c r="G44" s="42">
        <v>7</v>
      </c>
      <c r="H44" s="43"/>
      <c r="I44" s="44">
        <v>1</v>
      </c>
      <c r="J44" s="44">
        <v>19</v>
      </c>
      <c r="K44" s="110">
        <f>SUM(C44:J44)</f>
        <v>862</v>
      </c>
    </row>
    <row r="45" spans="2:11" x14ac:dyDescent="0.25">
      <c r="B45" s="35" t="s">
        <v>76</v>
      </c>
      <c r="C45" s="102">
        <v>1042</v>
      </c>
      <c r="D45" s="36"/>
      <c r="E45" s="72">
        <v>3</v>
      </c>
      <c r="F45" s="71">
        <v>-2</v>
      </c>
      <c r="G45" s="72">
        <v>-6</v>
      </c>
      <c r="H45" s="72">
        <v>0</v>
      </c>
      <c r="I45" s="72"/>
      <c r="J45" s="72"/>
      <c r="K45" s="110">
        <f>SUM(C45:J45)</f>
        <v>1037</v>
      </c>
    </row>
    <row r="46" spans="2:11" x14ac:dyDescent="0.25">
      <c r="B46" s="35" t="s">
        <v>83</v>
      </c>
      <c r="C46" s="102"/>
      <c r="D46" s="36"/>
      <c r="E46" s="107"/>
      <c r="F46" s="108"/>
      <c r="G46" s="107"/>
      <c r="H46" s="107"/>
      <c r="I46" s="107"/>
      <c r="J46" s="107"/>
      <c r="K46" s="110"/>
    </row>
    <row r="47" spans="2:11" x14ac:dyDescent="0.25">
      <c r="B47" s="35" t="s">
        <v>77</v>
      </c>
      <c r="C47" s="102">
        <v>802</v>
      </c>
      <c r="D47" s="36"/>
      <c r="E47" s="54">
        <v>19</v>
      </c>
      <c r="F47" s="53">
        <v>25</v>
      </c>
      <c r="G47" s="54"/>
      <c r="H47" s="54">
        <v>13</v>
      </c>
      <c r="I47" s="54">
        <v>2</v>
      </c>
      <c r="J47" s="54">
        <v>19</v>
      </c>
      <c r="K47" s="110">
        <f>SUM(C47:J47)</f>
        <v>880</v>
      </c>
    </row>
    <row r="48" spans="2:11" x14ac:dyDescent="0.25">
      <c r="B48" s="61" t="s">
        <v>45</v>
      </c>
      <c r="C48" s="102"/>
      <c r="D48" s="36"/>
      <c r="E48" s="54"/>
      <c r="F48" s="53"/>
      <c r="G48" s="54"/>
      <c r="H48" s="54"/>
      <c r="I48" s="54"/>
      <c r="J48" s="54"/>
      <c r="K48" s="110"/>
    </row>
    <row r="49" spans="2:11" x14ac:dyDescent="0.25">
      <c r="B49" s="35" t="s">
        <v>54</v>
      </c>
      <c r="C49" s="102">
        <v>890</v>
      </c>
      <c r="D49" s="36">
        <v>8</v>
      </c>
      <c r="E49" s="37">
        <v>25</v>
      </c>
      <c r="F49" s="40">
        <v>10</v>
      </c>
      <c r="G49" s="42">
        <v>23</v>
      </c>
      <c r="H49" s="43"/>
      <c r="I49" s="44">
        <v>-4</v>
      </c>
      <c r="J49" s="44">
        <v>-4</v>
      </c>
      <c r="K49" s="110">
        <f>SUM(C49:J49)</f>
        <v>948</v>
      </c>
    </row>
    <row r="50" spans="2:11" x14ac:dyDescent="0.25">
      <c r="B50" s="35" t="s">
        <v>55</v>
      </c>
      <c r="C50" s="102">
        <v>879</v>
      </c>
      <c r="D50" s="36">
        <v>-4</v>
      </c>
      <c r="E50" s="41">
        <v>-1</v>
      </c>
      <c r="F50" s="41">
        <v>-2</v>
      </c>
      <c r="G50" s="42"/>
      <c r="H50" s="43"/>
      <c r="I50" s="44">
        <v>-3</v>
      </c>
      <c r="J50" s="44">
        <v>-5</v>
      </c>
      <c r="K50" s="110">
        <f>SUM(C50:J50)</f>
        <v>864</v>
      </c>
    </row>
    <row r="51" spans="2:11" x14ac:dyDescent="0.25">
      <c r="B51" s="35" t="s">
        <v>56</v>
      </c>
      <c r="C51" s="102">
        <v>868</v>
      </c>
      <c r="D51" s="36">
        <v>-3</v>
      </c>
      <c r="E51" s="37">
        <v>-12</v>
      </c>
      <c r="F51" s="41">
        <v>-13</v>
      </c>
      <c r="G51" s="42">
        <v>-1</v>
      </c>
      <c r="H51" s="43"/>
      <c r="I51" s="44">
        <v>-15</v>
      </c>
      <c r="J51" s="44">
        <v>-3</v>
      </c>
      <c r="K51" s="110">
        <f>SUM(C51:J51)</f>
        <v>821</v>
      </c>
    </row>
    <row r="52" spans="2:11" x14ac:dyDescent="0.25">
      <c r="B52" s="35" t="s">
        <v>80</v>
      </c>
      <c r="C52" s="102"/>
      <c r="D52" s="36"/>
      <c r="E52" s="37"/>
      <c r="F52" s="41"/>
      <c r="G52" s="42"/>
      <c r="H52" s="43"/>
      <c r="I52" s="44"/>
      <c r="J52" s="44"/>
      <c r="K52" s="111"/>
    </row>
    <row r="53" spans="2:11" x14ac:dyDescent="0.25">
      <c r="B53" s="35" t="s">
        <v>93</v>
      </c>
      <c r="C53" s="102">
        <v>738</v>
      </c>
      <c r="D53" s="36"/>
      <c r="E53" s="52"/>
      <c r="F53" s="52"/>
      <c r="G53" s="52">
        <v>-8</v>
      </c>
      <c r="H53" s="52"/>
      <c r="I53" s="52"/>
      <c r="J53" s="52"/>
      <c r="K53" s="111">
        <f>SUM(C53:J53)</f>
        <v>730</v>
      </c>
    </row>
    <row r="54" spans="2:11" x14ac:dyDescent="0.25">
      <c r="B54" s="35"/>
      <c r="C54" s="102"/>
      <c r="D54" s="36"/>
      <c r="E54" s="37"/>
      <c r="F54" s="40"/>
      <c r="G54" s="42"/>
      <c r="H54" s="43"/>
      <c r="I54" s="44"/>
      <c r="J54" s="44"/>
      <c r="K54" s="36"/>
    </row>
    <row r="55" spans="2:11" x14ac:dyDescent="0.25">
      <c r="B55" s="93"/>
      <c r="C55" s="102"/>
      <c r="D55" s="36"/>
      <c r="E55" s="37"/>
      <c r="F55" s="41"/>
      <c r="G55" s="42"/>
      <c r="H55" s="43"/>
      <c r="I55" s="44"/>
      <c r="J55" s="44"/>
      <c r="K55" s="36"/>
    </row>
    <row r="56" spans="2:11" x14ac:dyDescent="0.25">
      <c r="B56" s="35"/>
      <c r="C56" s="102"/>
      <c r="D56" s="36"/>
      <c r="E56" s="37"/>
      <c r="F56" s="41"/>
      <c r="G56" s="42"/>
      <c r="H56" s="43"/>
      <c r="I56" s="44"/>
      <c r="J56" s="44"/>
      <c r="K56" s="36"/>
    </row>
    <row r="57" spans="2:11" x14ac:dyDescent="0.25">
      <c r="B57" s="35"/>
      <c r="C57" s="102"/>
      <c r="D57" s="36"/>
      <c r="E57" s="39"/>
      <c r="F57" s="41"/>
      <c r="G57" s="42"/>
      <c r="H57" s="43"/>
      <c r="I57" s="44"/>
      <c r="J57" s="44"/>
      <c r="K57" s="36"/>
    </row>
    <row r="58" spans="2:11" x14ac:dyDescent="0.25">
      <c r="B58" s="35"/>
      <c r="C58" s="102"/>
      <c r="D58" s="36"/>
      <c r="E58" s="39"/>
      <c r="F58" s="40"/>
      <c r="G58" s="42"/>
      <c r="H58" s="43"/>
      <c r="I58" s="44"/>
      <c r="J58" s="44"/>
      <c r="K58" s="36"/>
    </row>
    <row r="59" spans="2:11" x14ac:dyDescent="0.25">
      <c r="B59" s="35"/>
      <c r="C59" s="102"/>
      <c r="D59" s="36"/>
      <c r="E59" s="37"/>
      <c r="F59" s="40"/>
      <c r="G59" s="42"/>
      <c r="H59" s="43"/>
      <c r="I59" s="44"/>
      <c r="J59" s="44"/>
      <c r="K59" s="36"/>
    </row>
    <row r="60" spans="2:11" x14ac:dyDescent="0.25">
      <c r="B60" s="35"/>
      <c r="C60" s="102"/>
      <c r="D60" s="36"/>
      <c r="E60" s="37"/>
      <c r="F60" s="40"/>
      <c r="G60" s="42"/>
      <c r="H60" s="43"/>
      <c r="I60" s="44"/>
      <c r="J60" s="44"/>
      <c r="K60" s="36"/>
    </row>
    <row r="61" spans="2:11" x14ac:dyDescent="0.25">
      <c r="B61" s="35"/>
      <c r="C61" s="102"/>
      <c r="D61" s="36"/>
      <c r="E61" s="38"/>
      <c r="F61" s="40"/>
      <c r="G61" s="42"/>
      <c r="H61" s="43"/>
      <c r="I61" s="44"/>
      <c r="J61" s="44"/>
      <c r="K61" s="36"/>
    </row>
    <row r="62" spans="2:11" x14ac:dyDescent="0.25">
      <c r="B62" s="35"/>
      <c r="C62" s="102"/>
      <c r="D62" s="36"/>
      <c r="E62" s="37"/>
      <c r="F62" s="40"/>
      <c r="G62" s="42"/>
      <c r="H62" s="43"/>
      <c r="I62" s="44"/>
      <c r="J62" s="44"/>
      <c r="K62" s="36"/>
    </row>
    <row r="63" spans="2:11" x14ac:dyDescent="0.25">
      <c r="B63" s="35"/>
      <c r="C63" s="102"/>
      <c r="D63" s="36"/>
      <c r="E63" s="41"/>
      <c r="F63" s="40"/>
      <c r="G63" s="42"/>
      <c r="H63" s="43"/>
      <c r="I63" s="44"/>
      <c r="J63" s="44"/>
      <c r="K63" s="36"/>
    </row>
    <row r="64" spans="2:11" x14ac:dyDescent="0.25">
      <c r="B64" s="35"/>
      <c r="C64" s="102"/>
      <c r="D64" s="36"/>
      <c r="E64" s="37"/>
      <c r="F64" s="40"/>
      <c r="G64" s="42"/>
      <c r="H64" s="43"/>
      <c r="I64" s="44"/>
      <c r="J64" s="44"/>
      <c r="K64" s="36"/>
    </row>
    <row r="65" spans="2:11" x14ac:dyDescent="0.25">
      <c r="B65" s="35"/>
      <c r="C65" s="102"/>
      <c r="D65" s="36"/>
      <c r="E65" s="38"/>
      <c r="F65" s="40"/>
      <c r="G65" s="42"/>
      <c r="H65" s="43"/>
      <c r="I65" s="44"/>
      <c r="J65" s="44"/>
      <c r="K65" s="36"/>
    </row>
    <row r="66" spans="2:11" x14ac:dyDescent="0.25">
      <c r="B66" s="35"/>
      <c r="C66" s="102"/>
      <c r="D66" s="36"/>
      <c r="E66" s="44"/>
      <c r="F66" s="45"/>
      <c r="G66" s="44"/>
      <c r="H66" s="44"/>
      <c r="I66" s="44"/>
      <c r="J66" s="44"/>
      <c r="K66" s="36"/>
    </row>
    <row r="67" spans="2:11" x14ac:dyDescent="0.25">
      <c r="B67" s="35"/>
      <c r="C67" s="102"/>
      <c r="D67" s="36"/>
      <c r="E67" s="37"/>
      <c r="F67" s="40"/>
      <c r="G67" s="42"/>
      <c r="H67" s="43"/>
      <c r="I67" s="44"/>
      <c r="J67" s="44"/>
      <c r="K67" s="36"/>
    </row>
    <row r="68" spans="2:11" x14ac:dyDescent="0.25">
      <c r="B68" s="35"/>
      <c r="C68" s="102"/>
      <c r="D68" s="36"/>
      <c r="E68" s="37"/>
      <c r="F68" s="40"/>
      <c r="G68" s="42"/>
      <c r="H68" s="43"/>
      <c r="I68" s="44"/>
      <c r="J68" s="44"/>
      <c r="K68" s="36"/>
    </row>
  </sheetData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P.H.</vt:lpstr>
      <vt:lpstr>Classements individuels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FRACZYK</dc:creator>
  <cp:lastModifiedBy>Michel FRACZYK</cp:lastModifiedBy>
  <cp:lastPrinted>2020-10-06T15:16:16Z</cp:lastPrinted>
  <dcterms:created xsi:type="dcterms:W3CDTF">2019-09-20T14:33:48Z</dcterms:created>
  <dcterms:modified xsi:type="dcterms:W3CDTF">2023-09-17T15:44:05Z</dcterms:modified>
</cp:coreProperties>
</file>